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пецификация_Техническая часть" sheetId="1" state="visible" r:id="rId1"/>
    <sheet name="Countries" sheetId="2" state="hidden" r:id="rId2"/>
  </sheets>
  <definedNames>
    <definedName name="_xlnm._FilterDatabase" localSheetId="0" hidden="1">'Спецификация_Техническая часть'!$A$11:$BU$93</definedName>
    <definedName name="_xlnm.Print_Area" localSheetId="0">'Спецификация_Техническая часть'!$A$1:$L$392</definedName>
    <definedName name="COUNTRY">Countries!$A$1:$A$200</definedName>
    <definedName name="_xlnm._FilterDatabase" localSheetId="0" hidden="1">'Спецификация_Техническая часть'!$A$11:$BU$93</definedName>
  </definedNames>
  <calcPr/>
</workbook>
</file>

<file path=xl/sharedStrings.xml><?xml version="1.0" encoding="utf-8"?>
<sst xmlns="http://schemas.openxmlformats.org/spreadsheetml/2006/main" count="293" uniqueCount="293">
  <si>
    <t xml:space="preserve">Спецификация (Техническая часть)</t>
  </si>
  <si>
    <t xml:space="preserve">Наименование лота</t>
  </si>
  <si>
    <t xml:space="preserve">Канцелярские товары</t>
  </si>
  <si>
    <t xml:space="preserve">Внимание!!!  Обязательно прочитайте инструкцию по заполнению в конце таблицы.</t>
  </si>
  <si>
    <t xml:space="preserve">Номер лота</t>
  </si>
  <si>
    <t>424.25.00047</t>
  </si>
  <si>
    <t>Год</t>
  </si>
  <si>
    <t xml:space="preserve">Номер альтернативного предложения</t>
  </si>
  <si>
    <t/>
  </si>
  <si>
    <t xml:space="preserve">Gkpz Line Id</t>
  </si>
  <si>
    <t xml:space="preserve">Филиал заказчика</t>
  </si>
  <si>
    <t xml:space="preserve">№ позиции</t>
  </si>
  <si>
    <t xml:space="preserve">Ед. изм.</t>
  </si>
  <si>
    <t xml:space="preserve">Страна происхождения товара (план)</t>
  </si>
  <si>
    <t xml:space="preserve">Общее количество, требуемое</t>
  </si>
  <si>
    <t xml:space="preserve">Аналог участника</t>
  </si>
  <si>
    <t xml:space="preserve">Наименование ИЗГОТОВИТЕЛЯ (предложение участника)</t>
  </si>
  <si>
    <t xml:space="preserve">Страна происхождения товара (предложение участника)</t>
  </si>
  <si>
    <t xml:space="preserve">Общее количество, предлагаемое</t>
  </si>
  <si>
    <t xml:space="preserve">Наименование позиции </t>
  </si>
  <si>
    <t xml:space="preserve">Технические характеристики</t>
  </si>
  <si>
    <t xml:space="preserve">Наименование позиции</t>
  </si>
  <si>
    <t xml:space="preserve">АО Томскэнергосбыт</t>
  </si>
  <si>
    <t>Антистеплер</t>
  </si>
  <si>
    <t xml:space="preserve">Размер скоб: №10, №24/6, №26/6;
С фиксатором: да;
Материал корпуса: пластик;
Материал механизма: металл;
Цвет: ассорти.</t>
  </si>
  <si>
    <t>шт.</t>
  </si>
  <si>
    <t>Китай</t>
  </si>
  <si>
    <t>Бейдж</t>
  </si>
  <si>
    <t xml:space="preserve">Материал: пластик;
Цвет: прозрачный;
Размер (ДхШ), мм: 90х55;
Плотность/ толщина материала, мкм: не менее 18;
Тип крепления: булавка/клипа;
Положение: горизонтальное.</t>
  </si>
  <si>
    <t xml:space="preserve">Блокнот, формат А5</t>
  </si>
  <si>
    <t xml:space="preserve">Материал обложки: картон;
Цвет обложки: ассорти, универсальный офисный;
Вид бумаги: офсетная;
Цвет бумаги: белый;
Вид линовки: клетка;
Количество листов, шт.: не менее 64;
Тип крепления: спираль;
Расположение крепления: сверху.</t>
  </si>
  <si>
    <t xml:space="preserve">Российская Федерация</t>
  </si>
  <si>
    <t xml:space="preserve">Блок бумажный для записи 90х90х90 мм.</t>
  </si>
  <si>
    <t xml:space="preserve">Назначение: сменный блок;
Цвет: ассорти;
Размер (ВхДхШ), мм: 90х90х90; 
Плотность, г/м2: не менее 80;
Проклейка: нет;
Упаковка: термопленка.</t>
  </si>
  <si>
    <t xml:space="preserve">Блок для флипчарта </t>
  </si>
  <si>
    <t xml:space="preserve">Цвет: белый;
Размер (ВхШ), мм: 675х980;
Плотность, г/м2: не менее 80;
Вид линовки: без линовки;
Количество листов, шт.: 20;
Перфорация на отрыв: да;
Расположение перфорации: горизонтальное.</t>
  </si>
  <si>
    <t xml:space="preserve">Подушка гелевая </t>
  </si>
  <si>
    <t xml:space="preserve">Упаковка: пластиковая;
Объем, г.: 20-25;
Особенности: не оставляет следов на бумаге.</t>
  </si>
  <si>
    <t>Скрепочница</t>
  </si>
  <si>
    <t xml:space="preserve">Материал: пластик;
Снабжена магнитом: да;
Загрузка скрепок: сверху;
Наличие скрепок в комплекте: да;
Количество скрепок в комплекте, шт.: не менее 30;
Материал скрепок: никель;
Размер скрепок, мм: от 28 до 50;
Цвет: черный</t>
  </si>
  <si>
    <t xml:space="preserve">Дырокол </t>
  </si>
  <si>
    <t xml:space="preserve">Материал корпуса: металл;
Наличие ограничительной линейки: да;
Количество пробиваемых листов, шт.: не менее 20;
Количество пробиваемых отверстий, шт.: 2;
Наличие контейнера для конфетти: да;
Наличие блокиратора для хранения: да;
Цвет: отсутствуют требования.</t>
  </si>
  <si>
    <t xml:space="preserve">Пленка для ламинирования, формат А4</t>
  </si>
  <si>
    <t xml:space="preserve">Формат: А4;
Материал: многослойный полиэстер или поливинилхлорид;                                                                                                                                                                                                                                                                                             Размер (ДхШ), мм: 216х303;
Плотность: мк: не менее 100;
Количество листов в упаковке, шт: не менее 100.
Фактура: глянцевая;                                                                                                                                                                                                                                                                                                                                                      
Цвет: прозрачный.</t>
  </si>
  <si>
    <t>уп.</t>
  </si>
  <si>
    <t xml:space="preserve">Пленка для ламинирования, формат А3</t>
  </si>
  <si>
    <t xml:space="preserve">Материал: многослойный полиэстер или поливинилхлорид;                                                                                                                                                                                                                                                                                             Размер (ДхШ), мм: 303х426;
Плотность: мк: не менее 100;
Количество листов в упаковке, шт: не менее 100.
Фактура: глянцевая;                                                                                                                                                                                                                                                                                                                                                      
Цвет: прозрачный.</t>
  </si>
  <si>
    <t xml:space="preserve">Зажим для бумаг 19 мм.</t>
  </si>
  <si>
    <t xml:space="preserve">Материал корпуса: металл;
Количество скрепляемых листов: не менее 80;
Цвет: ассорти.</t>
  </si>
  <si>
    <t xml:space="preserve">Зажим для бумаг 25 мм.</t>
  </si>
  <si>
    <t xml:space="preserve">Материал корпуса: металл;
Количество скрепляемых листов: не менее 100;
Цвет: ассорти.</t>
  </si>
  <si>
    <t xml:space="preserve">Зажим для бумаг 32 мм.</t>
  </si>
  <si>
    <t xml:space="preserve">Материал корпуса: металл;
Количество скрепляемых листов: не менее 140;
Цвет: ассорти.</t>
  </si>
  <si>
    <t xml:space="preserve">Зажим для бумаг 41 мм.</t>
  </si>
  <si>
    <t xml:space="preserve">Материал корпуса: металл;
Количество скрепляемых листов: не менее 200;
Цвет: ассорти.</t>
  </si>
  <si>
    <t>Калькулятор</t>
  </si>
  <si>
    <t xml:space="preserve">Вид калькулятора: настольный;
Материал корпуса: пластик;
Тип размера: полноразмерный;
Разрядность дисплея: 12;
Функционал: независимая память (М+, М-, MRC), вычисление наценки, расчет процентов;
Число строк дисплея: 1;
Материал кнопок: пластик;
Размер (ДхШхВ), мм: не менее 158х31х203;
Вид питания: мощная солнечная батарейка, батарейка, LR44;
Цвет: отсутствуют требования.</t>
  </si>
  <si>
    <t xml:space="preserve">Карандаш механический</t>
  </si>
  <si>
    <t xml:space="preserve">Нажимной механизм: да;
Материал корпуса: пластик;
Цвет корпуса: отсутствуют требования;
Наличие ластика: да;
Диаметр грифеля, мм: 0,5;
Твердость грифеля: HB.</t>
  </si>
  <si>
    <t xml:space="preserve">Карандаш графитовый</t>
  </si>
  <si>
    <t xml:space="preserve">Твердость грифеля: HB;
Наличие ластика: да;
Заточенный: да;
Профиль карандаша: трехгранный;
Материал корпуса: дерево;
Цвет корпуса: отсутствуют требования.</t>
  </si>
  <si>
    <t xml:space="preserve">Бумага для заметок 38х51 мм.</t>
  </si>
  <si>
    <t xml:space="preserve">Размер бумаги (ДхШ), мм: 38х51;
Плотность, г/м2: не менее 70;
Количество листов в упаковке, шт.: не менее 100;
Клеевой край: да;
Цвет: ассорти;
Тон стикеров: пастельный.</t>
  </si>
  <si>
    <t xml:space="preserve">Бумага для заметок 75х75 мм.</t>
  </si>
  <si>
    <t xml:space="preserve">Плотность, г/м2: не менее 70;
Количество листов в упаковке, шт.: не менее 100;
Клеевой край: да;
Цвет: ассорти;
Тон стикеров: пастельный.</t>
  </si>
  <si>
    <t xml:space="preserve">Закладки 45х12 мм, 100 л., 5 цв.</t>
  </si>
  <si>
    <t xml:space="preserve">Материал: пластик;
Клеевой край: да;
Наличие диспенсера: да;
Количество цветов, шт.: не менее 5;
Цвет: ассорти, полупрозрачный;
5 цветов по 20л.</t>
  </si>
  <si>
    <t xml:space="preserve">Клей ПВА</t>
  </si>
  <si>
    <t xml:space="preserve">Материал корпуса: пластик;
Вид аппликатора: дозатор;
Назначение: картон, бумага, дерево;
Материал изделия: ПВА;
Вес, г.: не менее 85.</t>
  </si>
  <si>
    <t>Клей-карандаш</t>
  </si>
  <si>
    <t xml:space="preserve">Форма: поворотная туба из пластика;
Назначение: бумага, картон;
Вес, г.: не менее 15;
Основа клея: ПВП.</t>
  </si>
  <si>
    <t xml:space="preserve">Книга учета </t>
  </si>
  <si>
    <t xml:space="preserve">Тип обложки: твердая;
Материал обложки: бумвинил;
Формат: А4;
Всторенный блок: сшито- клееный;
Ориентация: вертикальная;
Внутренний блок: офсетная бумага;
Вид линовки: клетка;
Количество листов, шт.: не менее 80.</t>
  </si>
  <si>
    <t xml:space="preserve">Кнопки канцелярские</t>
  </si>
  <si>
    <t xml:space="preserve">Материал шляпки: металл;
Диаметр шляпки, мм: не менее 9,5;
Тип ножки: гвоздик;
Материал иглы: металл;
Длина ножки, мм: не менее 9, не более 10;
Цвет: серебристый;
Материал упаковки: картон;
Количество кнопок в упаковке, шт: не менее 100.</t>
  </si>
  <si>
    <t>Корзина</t>
  </si>
  <si>
    <t xml:space="preserve">Назначение: корзина для бумаг;
Объем, л.: 18;
Форма: круглая;
Высота, см: 33;
Перфорированный корпус: да;
Материал: пластик;
Цвет: черный, серый.</t>
  </si>
  <si>
    <t xml:space="preserve">Жидкость корректирующая</t>
  </si>
  <si>
    <t xml:space="preserve">Основа: быстросохнущая;
Материал флакона: пластик;
Объем флакона, мл: не менее 20;
Вид нанесения: кисточка;
Экстрабелизна: да.</t>
  </si>
  <si>
    <t xml:space="preserve">Лента корректирующая</t>
  </si>
  <si>
    <t xml:space="preserve">Материал корпуса: пластик;
Цвет корпуса: отсутствуют требования;
Ширина ленты, мм; не менее 4, не более 6;
Длина ленты, м: не менее 5.</t>
  </si>
  <si>
    <t>Ластик</t>
  </si>
  <si>
    <t xml:space="preserve">Материал: высокополимерный;
Назначение: для стирания чернографитных карандашей;
Размер, (ДхШхВ), мм: не менее 40х15х10.</t>
  </si>
  <si>
    <t xml:space="preserve">Чешская Республика</t>
  </si>
  <si>
    <t xml:space="preserve">Линейка </t>
  </si>
  <si>
    <t xml:space="preserve">Тип: классическая;
Материал: пластик;
Длина шкалы, см: 30;
Количество шкал, шт.: 1;
Цвет: отсутствуют требования.</t>
  </si>
  <si>
    <t xml:space="preserve">Лоток вертикальный</t>
  </si>
  <si>
    <t xml:space="preserve">Назначение: для бумаг формата А4;
Материал: пластик;
Тип лотка: вертикальный;
Цвет: прозрачный;
Размер, (ВхШхГ), мм: 300х255х95.</t>
  </si>
  <si>
    <t xml:space="preserve">Лоток горизонтальный</t>
  </si>
  <si>
    <t xml:space="preserve">Назначение: для бумаг формата А4;
Материал: пластик;
Тип лотка: горизонтальный;
Возможность установки друг на друга: да;
Цвет: прозрачный;
Размер, (ВхШхГ), мм:340х255х63</t>
  </si>
  <si>
    <t xml:space="preserve">Маркер перманентный</t>
  </si>
  <si>
    <t xml:space="preserve">Цвет чернил: черный;
Форма наконечника: пулевидная;
Минимальная толщина линии письма, мм: 1;
Максимальная толщина линии письма, мм: 3;
Водостойкие чернила: да;
Основа чернил: спиртовая;
Повышенная стойкость: да.</t>
  </si>
  <si>
    <t xml:space="preserve">Маркер текстовыделитель </t>
  </si>
  <si>
    <t xml:space="preserve">Цвет чернил: ассорти;
Форма наконечника: клиновидная;
Минимальная толщина линии письма, мм: 1;
Максимальная толщина линии письма, мм: 5;
Основа чернил: водная.</t>
  </si>
  <si>
    <t>Подставка-органайзер</t>
  </si>
  <si>
    <t xml:space="preserve">Назначение: для хранения письменных и канцелярских принадлежностей;
Материал корпуса: пластик;
Количество отделений: не менее 6 различной высоты;
Форма подставки: круглая;
Цвет: черный.</t>
  </si>
  <si>
    <t>Перфофайл</t>
  </si>
  <si>
    <t xml:space="preserve">Материал: полипропилен;
Формат: А4;
Толщина пленки, мкм: не менее 40;
Ориентация: вертикальная;
Количество в упаковке, шт: 100;
Фактура: глянцевая;
Цвет: прозрачный.</t>
  </si>
  <si>
    <t xml:space="preserve">Нож канцелярский</t>
  </si>
  <si>
    <t xml:space="preserve">Ширина лезвия, мм: 18;
Материал лезвия: сталь;
Вид лезвий: сегментированные;
Тип механизма фиксации: защелка/роликовый;
Материал корпуса: пластик;
Цвет корпуса: отсутствуют требования.</t>
  </si>
  <si>
    <t xml:space="preserve">Ножницы </t>
  </si>
  <si>
    <t xml:space="preserve">Назначение: универсальные;
Форма лезвий: остроконечная;
Материал лезвий: металл;
Покрытие лезвий: нержавеющая сталь;
Длина, мм: не менее 165;
Материал ручек: пластик.</t>
  </si>
  <si>
    <t xml:space="preserve">Обложка для переплета картонная</t>
  </si>
  <si>
    <t xml:space="preserve">Тип обложки: двухсторонняя;
Формат: А4;
Текстура: глянцевая;
Цвет: белый;
Плотность, г/м2: не менее 250;
Количество в упаковке, шт.: не менее 100.</t>
  </si>
  <si>
    <t xml:space="preserve">Обложка для переплета пластиковая</t>
  </si>
  <si>
    <t xml:space="preserve">Тип обложки: двухсторонняя;
Формат: А4;
Текстура: глянцевая;
Цвет: прозрачный;
Плотность, г/м2: не менее 150;
Количество в упаковке, шт.: не менее 100.</t>
  </si>
  <si>
    <t xml:space="preserve">Папка пластиковая с боковым зажимом формата А4</t>
  </si>
  <si>
    <t xml:space="preserve">Толщина пластика, мкм: не менее 400;
Внутренний карман: да;
Цвет: ассорти;
Особенности: карман для этикетки на корешке;
Ширина корешка, мм:</t>
  </si>
  <si>
    <t xml:space="preserve">Папка пластиковая  с пружинным скоросшивателем формата А4</t>
  </si>
  <si>
    <t xml:space="preserve">Толщина пластика, мм: не менее 0,7;
Расположение скоросшивателя: внутри;
Внутренний карман: да;
Особенности: карман для для маркировки;
Цвет: ассорти.</t>
  </si>
  <si>
    <t xml:space="preserve">Короб архивный 260х75х325 мм.</t>
  </si>
  <si>
    <t xml:space="preserve">Тип: короб архивный;
Материал: микрогофрокартон;
Формат: А4;
Способ фиксации: резинки;
Размер короба, (ДхШхВ), мм: 260х75х325
Цвет: ассорти.</t>
  </si>
  <si>
    <t xml:space="preserve">Короб архивный 260х45х325 мм.</t>
  </si>
  <si>
    <t xml:space="preserve">Материал: микрогофрокартон;
Формат: А4;
Способ закрытия: 2 завязки;
Цвет: ассорти.</t>
  </si>
  <si>
    <t xml:space="preserve">Папка картонная с завязками формата А4</t>
  </si>
  <si>
    <t xml:space="preserve">Материал: немелованный картон;
Плотность картона, г/м2: не менее 320;
Количество завязок, шт.: 2;
Цвет: белый.</t>
  </si>
  <si>
    <t xml:space="preserve">Папка-регистратор, 50 мм.</t>
  </si>
  <si>
    <t xml:space="preserve">Формат: А4;
Материал: картон;
Покрытие обложки: бумвинил;
Толщина папки, мм: не менее 50;
Тип фиксации документов: металлический рычажно-прижимной механизм арочного типа;
Особенности: корешок с карманом для сменной этикетки, кольцо для захвата;
Цвет: синий.</t>
  </si>
  <si>
    <t xml:space="preserve">Папка-регистратор, 70 мм.</t>
  </si>
  <si>
    <t xml:space="preserve">Формат: А4;
Материал: картон;
Покрытие обложки: бумвинил;
Тип фиксации документов: металлический рычажно-прижимной механизм арочного типа;
Особенности: корешок с карманом для сменной этикетки, кольцо для захвата;
Цвет: синий.</t>
  </si>
  <si>
    <t xml:space="preserve">Папка-скоросшиватель пластиковая</t>
  </si>
  <si>
    <t xml:space="preserve">Формат: А4;
Материал: пластик;
Толщина пластика, мм: не менее 0,14;
Расположение прижима: боковой;
Особенности: верхний лист прозрачный, толщиной не менее 0,14 мм., нижний цветной лист толщиной не менее 0,18 мм.; усиленный пластиковый корешок с индексной полосой для размещения информации;
Цвет: ассорти.</t>
  </si>
  <si>
    <t xml:space="preserve">Папка-уголок пластиковая</t>
  </si>
  <si>
    <t xml:space="preserve">Формат: А4;
Толщина пластика, мкм: не менее 160;                                                                                                         
Цвет: ассорти.</t>
  </si>
  <si>
    <t xml:space="preserve">Планшет с верхним металлическим зажимом</t>
  </si>
  <si>
    <t xml:space="preserve">Формат: А4;
Материал: картон;
Покрытие обложки: бумвинил;
Размер (ДхШ), мм: 210х310;
Расположение прижима: верхний;                                                                                                                                                                                                                                                   
Цвет: черный.</t>
  </si>
  <si>
    <t>Папка-портфель</t>
  </si>
  <si>
    <t xml:space="preserve">Формат: А4;
Материал: жесткий пластик;
Количество отделений, шт.: 1;
Количество ручек, шт.: 1;
Особенности: пластиковый замок;                                                                                                                                                                                                                                                   
Цвет: черный.</t>
  </si>
  <si>
    <t xml:space="preserve">Пружины пластиковые, 
14 мм.</t>
  </si>
  <si>
    <t xml:space="preserve">Назначение: для переплета бумаг с помощью брошюровщика;
Материал: пластик;
Объем скрепления, листов: не менее 125;
Количество пружин в упаковке, шт: не менее 100.
Особенности: многократоное использование;
Цвет: белый.</t>
  </si>
  <si>
    <t xml:space="preserve">Пружины пластиковые, 25 мм.</t>
  </si>
  <si>
    <t xml:space="preserve">Назначение: для переплета бумаг с помощью брошюровщика;
Материал: пластик;
Объем скрепления, листов: не менее 240;
Количество пружин в упаковке, шт: не менее 50.
Особенности: многократоное использование.
Цвет: белый.</t>
  </si>
  <si>
    <t xml:space="preserve">Пружины пластиковые, 32 мм.</t>
  </si>
  <si>
    <t xml:space="preserve">Назначение: для переплета бумаг с помощью брошюровщика;
Материал: пластик;
Объем скрепления, листов: не менее 300;
Количество пружин в упаковке, шт: не менее 50.
Особенности: многократоное использование.
Цвет: белый.</t>
  </si>
  <si>
    <t xml:space="preserve">Резинки </t>
  </si>
  <si>
    <t xml:space="preserve">Назначение: для фасовки денег и скрепления документов;
Материал: каучук;
Диаметр, мм: не менее 60;
Объем упаковки, гр.: не менее 100;
Цвет: ассорти.</t>
  </si>
  <si>
    <t xml:space="preserve">Ручка гелевая</t>
  </si>
  <si>
    <t xml:space="preserve">Материал копуса: пластик;
Толщина пишущего узла, мм.: 0,5-0,7; 
Особенности: резиновый упор для пальцев;
Тип чернил: гелевый;
Цвет чернил: синий, черный, красный.</t>
  </si>
  <si>
    <t xml:space="preserve">Ручка шариковая настольная</t>
  </si>
  <si>
    <t xml:space="preserve">Материал копуса ручки: пластик;
Материал корпуса держателя: пластик с самоклеющейся лентой и пластиковым шнуром (пружиной);
Толщина пишущего узла, мм.: 0,5-0,7;
Особенности: регулироемый наклон подставки;
Цвет чернил: синий.</t>
  </si>
  <si>
    <t xml:space="preserve">Ручка шариковая</t>
  </si>
  <si>
    <t xml:space="preserve">Материал копуса: пластик;
Толщина пишущего узла, мм.: 0,5-0,7;
Наконечник: игольчатый;
Особенности: резиновый грип;
Тип чернил: на масляной основе;
Цвет чернил: синий.                                                                                               </t>
  </si>
  <si>
    <t xml:space="preserve">Скобы № 10</t>
  </si>
  <si>
    <t xml:space="preserve">Назначение: для скрепления документов с помощью степлера;
Материал: сталь оцинкованная;
Количество в упаковке, шт.: не менее 1000;
Цвет: серебристый.</t>
  </si>
  <si>
    <t xml:space="preserve">Скобы № 24</t>
  </si>
  <si>
    <t xml:space="preserve">Назначение: для скрепления документов с помощью степлера;
Материал: сталь оцинкованная;
Размер: № 24/6, 26/6;
Количество в упаковке, шт.: не менее 1000;
Цвет: серебристый.</t>
  </si>
  <si>
    <t xml:space="preserve">Скотч, ширина 12 мм.</t>
  </si>
  <si>
    <t xml:space="preserve">Назначение: для герметичного скрепления швов упаковочной тары;
Толщина, мкм.: не менее 38;
Длинна намотки, м.: не менее 20;
Цвет: прозрачный.</t>
  </si>
  <si>
    <t xml:space="preserve">Скотч, ширина 48 мм.</t>
  </si>
  <si>
    <t xml:space="preserve">Назначение: для герметичного скрепления швов упаковочной тары;
Толщина, мкм.: не менее 40;
Длина намотки, м.: не менее 66;
Цвет: прозрачный. </t>
  </si>
  <si>
    <t xml:space="preserve">Скрепки, 28 мм.</t>
  </si>
  <si>
    <t xml:space="preserve">Назначение: для скрепеления документов;
Материал: сталь с цветным виниловым покрытием;
Форма: овальная;
Объем упаковки, шт.: не менее 100;
Цвет: ассорти.</t>
  </si>
  <si>
    <t xml:space="preserve">Скрепки, 50 мм.</t>
  </si>
  <si>
    <t xml:space="preserve">Назначение: для скрепеления документов;
Материал: сталь оцинковонная;
Форма: гофрированный овальный профиль;
Объем упаковки, шт.: не менее 50;
Цвет: ассорти.</t>
  </si>
  <si>
    <t xml:space="preserve">Степлер, № 10</t>
  </si>
  <si>
    <t xml:space="preserve">Материал: корпус пластиковый;
Механизм подачи скоб: цельнометаллический;
Количество одновременного скрепления листов, л. : не менее 12;
Особенности: встроенный антистеплер;
Цвет: ассорти.</t>
  </si>
  <si>
    <t xml:space="preserve">Степлер, № 24</t>
  </si>
  <si>
    <t xml:space="preserve">Материал: корпус пластиковый;
Механизм подачи скоб: цельнометаллический;
Используемый размер скоб: № 24/6, 26/6;
Количество одновременного скрепления листов, л. : не менее 25; 
Особенности: встроенный антистеплер;
Цвет: ассорти.</t>
  </si>
  <si>
    <t>Стержни</t>
  </si>
  <si>
    <t xml:space="preserve">Назначение: сменные стрежни для механического карандаша;
Толщина, мм: не менее 0,5;
Упаковка: пластиковый пенал с крышкой;
Количество стержней в упаковке, шт.: не менее 12. </t>
  </si>
  <si>
    <t xml:space="preserve">Тетрадь в клетку, 18 листов</t>
  </si>
  <si>
    <t xml:space="preserve">Формат листов: А5;
Материал обложки: офсет;
Цвет обложки: ассорти, универсальный офисный;
Вид бумаги: офсетная;
Цвет бумаги: белый;
Тип крепления: скрепка;
Расположение крепления: сбоку.</t>
  </si>
  <si>
    <t xml:space="preserve">Тетрадь в клетку, 48 листов</t>
  </si>
  <si>
    <t xml:space="preserve">Формат листов: А5;
Материал обложки: офсет, картон;
Цвет обложки: ассорти, универсальный офисный;
Вид бумаги: офсетная;
Цвет бумаги: белый;
Вид линовки: клетка;
Тип крепления: скрепка;
Расположение крепления: сбоку.</t>
  </si>
  <si>
    <t>Точилка</t>
  </si>
  <si>
    <t xml:space="preserve">Материал корпуса: пластик;
Количество отверстий: 1;
Диаметр отверстия, мм: 8;
Цвет: ассорти.</t>
  </si>
  <si>
    <t>Шпагат</t>
  </si>
  <si>
    <t xml:space="preserve">Материал: полипропилен;
Длинна намотки, м.: не менее 100;
Ширина сечения, мм.: не менее 1,1.
Цвет: белый.</t>
  </si>
  <si>
    <t>Штамп</t>
  </si>
  <si>
    <t xml:space="preserve">Назначение: информационный или адресный штамп;
Материал корпуса: пластик;
Количестсо строк: не менее 3;
Размер оттиска (ДхШ), мм: 38х14;
Состав комплекта: автоматическая оснастка с рифленой пластиной, штемпельная подушка, пинцет, 2 кассы букв и цифр;
Цвет: ассорти.</t>
  </si>
  <si>
    <t xml:space="preserve">Краска штемпельная</t>
  </si>
  <si>
    <t xml:space="preserve">Цвет краски: синий;
Назначение: для бумажных изделий;
Объем флакона, мл: не менее 28;
Состав краски: на водной основе;
Наличие дозатора: да.</t>
  </si>
  <si>
    <t>Пластилин</t>
  </si>
  <si>
    <t xml:space="preserve">Назначение: пластилин (мастика) для опечатывания дверей, хранилищ, сейфов;
Объем упаковки, гр.: не менее 250;
Цвет: черный, серый, коричневый.</t>
  </si>
  <si>
    <t>пач.</t>
  </si>
  <si>
    <t xml:space="preserve">Пенал для ключей</t>
  </si>
  <si>
    <t xml:space="preserve">Назначение: для  для хранения и опломбирования ключей от различных объектов;
Материал: алюминий;
Диаметр, мм: не менее 40;
Высота, мм.: не менее 150.</t>
  </si>
  <si>
    <t>Австрия</t>
  </si>
  <si>
    <t xml:space="preserve">Бумага копировальная</t>
  </si>
  <si>
    <t xml:space="preserve">Формат: А4;
Плотность, г/м2: не менее 20;
Количество листов в упаковке, шт.: не менее 50;
Цвет: синий</t>
  </si>
  <si>
    <t>Маркер-флипчарт</t>
  </si>
  <si>
    <t xml:space="preserve">Цвет чернил: черный, синий, красный, зеленый;
Форма наконечника: круглый;
Толщина линии письма, мм: 2,5;
Водостойкие чернила: да;
Основа чернил: водная.</t>
  </si>
  <si>
    <t xml:space="preserve">Магниты для магнитно-маркерной доски</t>
  </si>
  <si>
    <t xml:space="preserve">Цвет: ассорти;
Диаметр магнитов, мм: 20-25;
Форма: круглые;
Материал: пластик;
Упаковка, шт.: не менее 12.</t>
  </si>
  <si>
    <t xml:space="preserve">Губка стирательная для магнитно-маркерной доски</t>
  </si>
  <si>
    <t xml:space="preserve">Цвет: ассорти;
Размер, мм:  110х50х30 (+- 5);
Форма: прямоугольная;
Материал: пластик, магнитная полоса расположенная под салфеткой, изностостойкая ткань.</t>
  </si>
  <si>
    <t xml:space="preserve">Набор маркеров для магнитно-маркерной доски </t>
  </si>
  <si>
    <t xml:space="preserve">Упаковка: не менее 4 шт.;
Цвета: черный, чиний, красный, зеленый;
Форма наконечника: круглая;
Толщина линии письма, мм.: 2,00; 
Основа чернил: спиртовая.</t>
  </si>
  <si>
    <t xml:space="preserve">Доска магнитно-маркерная, 900x600 мм.</t>
  </si>
  <si>
    <t xml:space="preserve">Покрытие: лаковое, магнитное;
В комплетке: полочка для аксессуаров и крепление;
Цвет: белый;
Материал доски: картонная основа, алюминиевая рама, пластиковая покрытие</t>
  </si>
  <si>
    <t xml:space="preserve">Доска магнитно-маркерная, 900х1200 мм.</t>
  </si>
  <si>
    <t xml:space="preserve">Покрытие: лаковое, магнитное;
В комплетке: полочка для акесуаров и крепление;
Цвет: белый;
Материал доски: картонная основа, алюминиевая рама, пластиковая покрытие</t>
  </si>
  <si>
    <t xml:space="preserve">Ролик 80х18мм., 80 м.</t>
  </si>
  <si>
    <t xml:space="preserve">Материал: термобумага;                                                                                                                                     
Наружный диаметр, мм.: 55;
Упаковка: термоусадочная пленка и телескопическая гофрокороба.</t>
  </si>
  <si>
    <r>
      <t xml:space="preserve">1) </t>
    </r>
    <r>
      <rPr>
        <b/>
        <sz val="12"/>
        <color indexed="2"/>
        <rFont val="Liberation Serif"/>
      </rPr>
      <t>Внимание!</t>
    </r>
    <r>
      <rPr>
        <sz val="12"/>
        <color indexed="2"/>
        <rFont val="Liberation Serif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</si>
  <si>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 xml:space="preserve">2) Поле "</t>
    </r>
    <r>
      <rPr>
        <b/>
        <sz val="12"/>
        <color indexed="56"/>
        <rFont val="Liberation Serif"/>
      </rPr>
      <t xml:space="preserve">Аналог участника</t>
    </r>
    <r>
      <rPr>
        <sz val="12"/>
        <color indexed="56"/>
        <rFont val="Liberation Serif"/>
      </rPr>
      <t xml:space="preserve">" заполняется, </t>
    </r>
    <r>
      <rPr>
        <b/>
        <u val="single"/>
        <sz val="12"/>
        <color indexed="2"/>
        <rFont val="Liberation Serif"/>
      </rPr>
      <t xml:space="preserve">только если</t>
    </r>
    <r>
      <rPr>
        <sz val="12"/>
        <color indexed="56"/>
        <rFont val="Liberation Serif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</t>
    </r>
  </si>
  <si>
    <r>
      <t xml:space="preserve">3) </t>
    </r>
    <r>
      <rPr>
        <b/>
        <sz val="12"/>
        <color indexed="2"/>
        <rFont val="Liberation Serif"/>
      </rPr>
      <t xml:space="preserve">Внимание! Поля: "Наименование изготовителя (предложение участника)", </t>
    </r>
    <r>
      <rPr>
        <sz val="12"/>
        <color indexed="2"/>
        <rFont val="Liberation Serif"/>
      </rPr>
      <t>"</t>
    </r>
    <r>
      <rPr>
        <b/>
        <sz val="12"/>
        <color indexed="2"/>
        <rFont val="Liberation Serif"/>
      </rPr>
      <t xml:space="preserve">Страна происхождения товара (предложение участника)"</t>
    </r>
    <r>
      <rPr>
        <sz val="12"/>
        <color indexed="2"/>
        <rFont val="Liberation Serif"/>
      </rPr>
      <t xml:space="preserve"> обязательны для заполнения участником.</t>
    </r>
  </si>
  <si>
    <r>
      <t xml:space="preserve">4) В заголовке предложения, поле "</t>
    </r>
    <r>
      <rPr>
        <b/>
        <sz val="12"/>
        <color indexed="56"/>
        <rFont val="Liberation Serif"/>
      </rPr>
      <t xml:space="preserve">Номер альтернативного предложения</t>
    </r>
    <r>
      <rPr>
        <sz val="12"/>
        <color indexed="56"/>
        <rFont val="Liberation Serif"/>
      </rPr>
      <t xml:space="preserve">", заполняется, если данное предложение является дополнительным/альтернативным (необходимо указывать его номер в числовом виде).</t>
    </r>
  </si>
  <si>
    <t xml:space="preserve">5)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</si>
  <si>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 xml:space="preserve">6) В состав заявки (предложения) должна быть приложена электронная версия Спецификации</t>
  </si>
  <si>
    <t>Австралия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</si>
  <si>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</si>
  <si>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</si>
  <si>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</si>
  <si>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</si>
  <si>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</si>
  <si>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</si>
  <si>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</si>
  <si>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</si>
  <si>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</si>
  <si>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</si>
  <si>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</si>
  <si>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</si>
  <si>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 xml:space="preserve"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</si>
  <si>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</si>
  <si>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</si>
  <si>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</si>
  <si>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</si>
  <si>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</si>
  <si>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</si>
  <si>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</si>
  <si>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</si>
  <si>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</si>
  <si>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</si>
  <si>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 xml:space="preserve"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</si>
  <si>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</si>
  <si>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</si>
  <si>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</si>
  <si>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</si>
  <si>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</si>
  <si>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</si>
  <si>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 xml:space="preserve"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</si>
  <si>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</si>
  <si>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</si>
  <si>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</si>
  <si>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</si>
  <si>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</si>
  <si>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</si>
  <si>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</si>
  <si>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</si>
  <si>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 xml:space="preserve">Княжество Монако</t>
  </si>
  <si>
    <t xml:space="preserve">Корея, Республика</t>
  </si>
  <si>
    <t>Куба</t>
  </si>
  <si>
    <t>Кувейт</t>
  </si>
  <si>
    <t>Кыргызстан</t>
  </si>
  <si>
    <t>Латвия</t>
  </si>
  <si>
    <t>Ливан</t>
  </si>
  <si>
    <t xml:space="preserve"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</si>
  <si>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</si>
  <si>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</si>
  <si>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</si>
  <si>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</si>
  <si>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</si>
  <si>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</si>
  <si>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</si>
  <si>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 xml:space="preserve">Молдова, Республика</t>
  </si>
  <si>
    <t>Монголия</t>
  </si>
  <si>
    <t>Нидерланды</t>
  </si>
  <si>
    <t xml:space="preserve">Новая Зеландия</t>
  </si>
  <si>
    <t>Норвегия</t>
  </si>
  <si>
    <t xml:space="preserve">Объединенные Арабские Эмираты</t>
  </si>
  <si>
    <t>Пакистан</t>
  </si>
  <si>
    <t>Польша</t>
  </si>
  <si>
    <t>Португалия</t>
  </si>
  <si>
    <t xml:space="preserve">Республика Ирландия</t>
  </si>
  <si>
    <t>Румыния</t>
  </si>
  <si>
    <t>США</t>
  </si>
  <si>
    <t xml:space="preserve">Саудовская Аравия</t>
  </si>
  <si>
    <t>Сербия</t>
  </si>
  <si>
    <t>Сингапур</t>
  </si>
  <si>
    <t xml:space="preserve">Сирийская Арабская Республика</t>
  </si>
  <si>
    <t>Словакия</t>
  </si>
  <si>
    <t>Словения</t>
  </si>
  <si>
    <t>Таджикистан</t>
  </si>
  <si>
    <t>Таиланд</t>
  </si>
  <si>
    <t xml:space="preserve"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</si>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</sst>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\ _₽_-;\-* #,##0.00\ _₽_-;_-* &quot;-&quot;??\ _₽_-;_-@_-"/>
  </numFmts>
  <fonts count="28">
    <font>
      <sz val="10.000000"/>
      <color theme="1"/>
      <name val="Arial Cyr"/>
    </font>
    <font>
      <sz val="11.000000"/>
      <color theme="1"/>
      <name val="Calibri"/>
      <scheme val="minor"/>
    </font>
    <font>
      <sz val="11.000000"/>
      <color theme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/>
      <name val="Calibri"/>
      <scheme val="minor"/>
    </font>
    <font>
      <b/>
      <sz val="13.000000"/>
      <color theme="3"/>
      <name val="Calibri"/>
      <scheme val="minor"/>
    </font>
    <font>
      <b/>
      <sz val="11.000000"/>
      <color theme="3"/>
      <name val="Calibri"/>
      <scheme val="minor"/>
    </font>
    <font>
      <b/>
      <sz val="11.000000"/>
      <color theme="1"/>
      <name val="Calibri"/>
      <scheme val="minor"/>
    </font>
    <font>
      <b/>
      <sz val="11.000000"/>
      <color theme="0"/>
      <name val="Calibri"/>
      <scheme val="minor"/>
    </font>
    <font>
      <sz val="18.000000"/>
      <color theme="3"/>
      <name val="Calibri Light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0.000000"/>
      <name val="Arial Cyr"/>
    </font>
    <font>
      <sz val="11.000000"/>
      <color rgb="FF006100"/>
      <name val="Calibri"/>
      <scheme val="minor"/>
    </font>
    <font>
      <sz val="10.000000"/>
      <name val="Liberation Serif"/>
    </font>
    <font>
      <b/>
      <sz val="14.000000"/>
      <name val="Liberation Serif"/>
    </font>
    <font>
      <b/>
      <sz val="11.000000"/>
      <name val="Liberation Serif"/>
    </font>
    <font>
      <b/>
      <sz val="14.000000"/>
      <color indexed="2"/>
      <name val="Liberation Serif"/>
    </font>
    <font>
      <sz val="8.000000"/>
      <name val="Liberation Serif"/>
    </font>
    <font>
      <sz val="12.000000"/>
      <name val="Liberation Serif"/>
    </font>
    <font>
      <sz val="12.000000"/>
      <color indexed="56"/>
      <name val="Liberation Serif"/>
    </font>
    <font>
      <sz val="10.000000"/>
      <color indexed="56"/>
      <name val="Liberation Serif"/>
    </font>
    <font>
      <sz val="14.000000"/>
      <name val="Arial Cyr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theme="9"/>
        <bgColor theme="9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indexed="26"/>
        <bgColor indexed="26"/>
      </patternFill>
    </fill>
    <fill>
      <patternFill patternType="solid">
        <fgColor rgb="FFC6EFCE"/>
        <bgColor rgb="FFC6EFCE"/>
      </patternFill>
    </fill>
    <fill>
      <patternFill patternType="solid">
        <fgColor indexed="65"/>
        <bgColor indexed="65"/>
      </patternFill>
    </fill>
    <fill>
      <patternFill patternType="solid">
        <fgColor indexed="22"/>
        <bgColor indexed="2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rgb="FFBFBFBF"/>
        <bgColor rgb="FFBFBFBF"/>
      </patternFill>
    </fill>
    <fill>
      <patternFill patternType="solid">
        <fgColor rgb="FFDAEEF3"/>
        <bgColor rgb="FFDAEEF3"/>
      </patternFill>
    </fill>
    <fill>
      <patternFill patternType="solid">
        <fgColor indexed="31"/>
        <bgColor indexed="31"/>
      </patternFill>
    </fill>
  </fills>
  <borders count="22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/>
      </bottom>
      <diagonal style="none"/>
    </border>
    <border>
      <left style="none"/>
      <right style="none"/>
      <top style="none"/>
      <bottom style="thick">
        <color theme="4" tint="0.499984740745262"/>
      </bottom>
      <diagonal style="none"/>
    </border>
    <border>
      <left style="none"/>
      <right style="none"/>
      <top style="none"/>
      <bottom style="medium">
        <color theme="4" tint="0.39997558519241921"/>
      </bottom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</borders>
  <cellStyleXfs count="43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2" borderId="0" numFmtId="0" applyNumberFormat="0" applyFont="1" applyFill="1" applyBorder="0" applyProtection="0"/>
    <xf fontId="1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6" borderId="0" numFmtId="0" applyNumberFormat="0" applyFont="1" applyFill="1" applyBorder="0" applyProtection="0"/>
    <xf fontId="2" fillId="17" borderId="0" numFmtId="0" applyNumberFormat="0" applyFont="1" applyFill="1" applyBorder="0" applyProtection="0"/>
    <xf fontId="2" fillId="18" borderId="0" numFmtId="0" applyNumberFormat="0" applyFont="1" applyFill="1" applyBorder="0" applyProtection="0"/>
    <xf fontId="2" fillId="19" borderId="0" numFmtId="0" applyNumberFormat="0" applyFont="1" applyFill="1" applyBorder="0" applyProtection="0"/>
    <xf fontId="2" fillId="20" borderId="0" numFmtId="0" applyNumberFormat="0" applyFont="1" applyFill="1" applyBorder="0" applyProtection="0"/>
    <xf fontId="2" fillId="21" borderId="0" numFmtId="0" applyNumberFormat="0" applyFont="1" applyFill="1" applyBorder="0" applyProtection="0"/>
    <xf fontId="2" fillId="22" borderId="0" numFmtId="0" applyNumberFormat="0" applyFont="1" applyFill="1" applyBorder="0" applyProtection="0"/>
    <xf fontId="2" fillId="23" borderId="0" numFmtId="0" applyNumberFormat="0" applyFont="1" applyFill="1" applyBorder="0" applyProtection="0"/>
    <xf fontId="2" fillId="24" borderId="0" numFmtId="0" applyNumberFormat="0" applyFont="1" applyFill="1" applyBorder="0" applyProtection="0"/>
    <xf fontId="2" fillId="25" borderId="0" numFmtId="0" applyNumberFormat="0" applyFont="1" applyFill="1" applyBorder="0" applyProtection="0"/>
    <xf fontId="3" fillId="26" borderId="1" numFmtId="0" applyNumberFormat="0" applyFont="1" applyFill="1" applyBorder="1" applyProtection="0"/>
    <xf fontId="4" fillId="27" borderId="2" numFmtId="0" applyNumberFormat="0" applyFont="1" applyFill="1" applyBorder="1" applyProtection="0"/>
    <xf fontId="5" fillId="27" borderId="1" numFmtId="0" applyNumberFormat="0" applyFont="1" applyFill="1" applyBorder="1" applyProtection="0"/>
    <xf fontId="6" fillId="0" borderId="3" numFmtId="0" applyNumberFormat="0" applyFont="1" applyFill="0" applyBorder="1" applyProtection="0"/>
    <xf fontId="7" fillId="0" borderId="4" numFmtId="0" applyNumberFormat="0" applyFont="1" applyFill="0" applyBorder="1" applyProtection="0"/>
    <xf fontId="8" fillId="0" borderId="5" numFmtId="0" applyNumberFormat="0" applyFont="1" applyFill="0" applyBorder="1" applyProtection="0"/>
    <xf fontId="8" fillId="0" borderId="0" numFmtId="0" applyNumberFormat="0" applyFont="1" applyFill="0" applyBorder="0" applyProtection="0"/>
    <xf fontId="9" fillId="0" borderId="6" numFmtId="0" applyNumberFormat="0" applyFont="1" applyFill="0" applyBorder="1" applyProtection="0"/>
    <xf fontId="10" fillId="28" borderId="7" numFmtId="0" applyNumberFormat="0" applyFont="1" applyFill="1" applyBorder="1" applyProtection="0"/>
    <xf fontId="11" fillId="0" borderId="0" numFmtId="0" applyNumberFormat="0" applyFont="1" applyFill="0" applyBorder="0" applyProtection="0"/>
    <xf fontId="12" fillId="29" borderId="0" numFmtId="0" applyNumberFormat="0" applyFont="1" applyFill="1" applyBorder="0" applyProtection="0"/>
    <xf fontId="13" fillId="30" borderId="0" numFmtId="0" applyNumberFormat="0" applyFont="1" applyFill="1" applyBorder="0" applyProtection="0"/>
    <xf fontId="14" fillId="0" borderId="0" numFmtId="0" applyNumberFormat="0" applyFont="1" applyFill="0" applyBorder="0" applyProtection="0"/>
    <xf fontId="1" fillId="31" borderId="8" numFmtId="0" applyNumberFormat="0" applyFont="0" applyFill="1" applyBorder="1" applyProtection="0"/>
    <xf fontId="15" fillId="0" borderId="9" numFmtId="0" applyNumberFormat="0" applyFont="1" applyFill="0" applyBorder="1" applyProtection="0"/>
    <xf fontId="16" fillId="0" borderId="0" numFmtId="0" applyNumberFormat="0" applyFont="1" applyFill="0" applyBorder="0" applyProtection="0"/>
    <xf fontId="17" fillId="0" borderId="0" numFmtId="160" applyNumberFormat="1" applyFont="0" applyFill="0" applyBorder="0" applyProtection="0"/>
    <xf fontId="18" fillId="32" borderId="0" numFmtId="0" applyNumberFormat="0" applyFont="1" applyFill="1" applyBorder="0" applyProtection="0"/>
  </cellStyleXfs>
  <cellXfs count="55">
    <xf fontId="0" fillId="0" borderId="0" numFmtId="0" xfId="0"/>
    <xf fontId="19" fillId="33" borderId="0" numFmtId="0" xfId="0" applyFont="1" applyFill="1" applyProtection="1"/>
    <xf fontId="20" fillId="0" borderId="10" numFmtId="0" xfId="0" applyFont="1" applyBorder="1" applyAlignment="1" applyProtection="1">
      <alignment horizontal="left" vertical="center" wrapText="1"/>
    </xf>
    <xf fontId="20" fillId="0" borderId="11" numFmtId="0" xfId="0" applyFont="1" applyBorder="1" applyAlignment="1" applyProtection="1">
      <alignment horizontal="left" vertical="center" wrapText="1"/>
    </xf>
    <xf fontId="21" fillId="34" borderId="12" numFmtId="0" xfId="0" applyFont="1" applyFill="1" applyBorder="1" applyAlignment="1" applyProtection="1">
      <alignment vertical="center"/>
    </xf>
    <xf fontId="21" fillId="35" borderId="12" numFmtId="0" xfId="0" applyFont="1" applyFill="1" applyBorder="1" applyAlignment="1" applyProtection="1">
      <alignment horizontal="left" vertical="center" wrapText="1"/>
    </xf>
    <xf fontId="21" fillId="33" borderId="0" numFmtId="0" xfId="0" applyFont="1" applyFill="1" applyAlignment="1" applyProtection="1">
      <alignment horizontal="left" vertical="center" wrapText="1"/>
    </xf>
    <xf fontId="21" fillId="33" borderId="0" numFmtId="0" xfId="0" applyFont="1" applyFill="1" applyProtection="1"/>
    <xf fontId="22" fillId="33" borderId="0" numFmtId="0" xfId="0" applyFont="1" applyFill="1" applyAlignment="1" applyProtection="1">
      <alignment horizontal="center" vertical="center" wrapText="1"/>
    </xf>
    <xf fontId="21" fillId="35" borderId="12" numFmtId="0" xfId="0" applyFont="1" applyFill="1" applyBorder="1" applyAlignment="1" applyProtection="1">
      <alignment horizontal="left" vertical="center"/>
    </xf>
    <xf fontId="21" fillId="33" borderId="0" numFmtId="0" xfId="0" applyFont="1" applyFill="1" applyAlignment="1" applyProtection="1">
      <alignment horizontal="left" vertical="center"/>
    </xf>
    <xf fontId="21" fillId="0" borderId="12" numFmtId="1" xfId="0" applyNumberFormat="1" applyFont="1" applyBorder="1" applyAlignment="1" applyProtection="1">
      <alignment horizontal="left" vertical="center"/>
      <protection locked="0"/>
    </xf>
    <xf fontId="21" fillId="33" borderId="0" numFmtId="1" xfId="0" applyNumberFormat="1" applyFont="1" applyFill="1" applyAlignment="1" applyProtection="1">
      <alignment horizontal="left" vertical="center"/>
      <protection locked="0"/>
    </xf>
    <xf fontId="21" fillId="33" borderId="0" numFmtId="0" xfId="0" applyFont="1" applyFill="1" applyAlignment="1" applyProtection="1">
      <alignment vertical="center" wrapText="1"/>
    </xf>
    <xf fontId="23" fillId="33" borderId="0" numFmtId="0" xfId="0" applyFont="1" applyFill="1" applyAlignment="1" applyProtection="1">
      <alignment horizontal="center" vertical="center" wrapText="1"/>
    </xf>
    <xf fontId="21" fillId="34" borderId="13" numFmtId="0" xfId="0" applyFont="1" applyFill="1" applyBorder="1" applyAlignment="1" applyProtection="1">
      <alignment horizontal="center" vertical="center" wrapText="1"/>
    </xf>
    <xf fontId="21" fillId="34" borderId="14" numFmtId="0" xfId="0" applyFont="1" applyFill="1" applyBorder="1" applyAlignment="1" applyProtection="1">
      <alignment horizontal="center" vertical="center" wrapText="1"/>
    </xf>
    <xf fontId="21" fillId="36" borderId="13" numFmtId="0" xfId="0" applyFont="1" applyFill="1" applyBorder="1" applyAlignment="1" applyProtection="1">
      <alignment horizontal="center" vertical="center" wrapText="1"/>
    </xf>
    <xf fontId="21" fillId="36" borderId="13" numFmtId="0" xfId="0" applyFont="1" applyFill="1" applyBorder="1" applyAlignment="1">
      <alignment horizontal="center" vertical="center" wrapText="1"/>
    </xf>
    <xf fontId="21" fillId="34" borderId="15" numFmtId="0" xfId="0" applyFont="1" applyFill="1" applyBorder="1" applyAlignment="1" applyProtection="1">
      <alignment horizontal="center" vertical="center" wrapText="1"/>
    </xf>
    <xf fontId="21" fillId="33" borderId="0" numFmtId="0" xfId="0" applyFont="1" applyFill="1" applyAlignment="1" applyProtection="1">
      <alignment vertical="center"/>
    </xf>
    <xf fontId="21" fillId="34" borderId="16" numFmtId="0" xfId="0" applyFont="1" applyFill="1" applyBorder="1" applyAlignment="1" applyProtection="1">
      <alignment horizontal="center" vertical="center" wrapText="1"/>
    </xf>
    <xf fontId="21" fillId="36" borderId="16" numFmtId="0" xfId="0" applyFont="1" applyFill="1" applyBorder="1" applyAlignment="1" applyProtection="1">
      <alignment horizontal="center" vertical="center" wrapText="1"/>
    </xf>
    <xf fontId="21" fillId="36" borderId="16" numFmtId="0" xfId="0" applyFont="1" applyFill="1" applyBorder="1" applyAlignment="1">
      <alignment horizontal="center" vertical="center" wrapText="1"/>
    </xf>
    <xf fontId="19" fillId="33" borderId="0" numFmtId="0" xfId="0" applyFont="1" applyFill="1" applyAlignment="1" applyProtection="1">
      <alignment vertical="center"/>
    </xf>
    <xf fontId="21" fillId="34" borderId="17" numFmtId="0" xfId="0" applyFont="1" applyFill="1" applyBorder="1" applyAlignment="1" applyProtection="1">
      <alignment horizontal="center" vertical="center" wrapText="1"/>
    </xf>
    <xf fontId="21" fillId="36" borderId="17" numFmtId="0" xfId="0" applyFont="1" applyFill="1" applyBorder="1" applyAlignment="1" applyProtection="1">
      <alignment horizontal="center" vertical="center" wrapText="1"/>
    </xf>
    <xf fontId="21" fillId="36" borderId="17" numFmtId="0" xfId="0" applyFont="1" applyFill="1" applyBorder="1" applyAlignment="1">
      <alignment horizontal="center" vertical="center" wrapText="1"/>
    </xf>
    <xf fontId="23" fillId="37" borderId="0" numFmtId="0" xfId="0" applyFont="1" applyFill="1" applyAlignment="1" applyProtection="1">
      <alignment horizontal="center" wrapText="1"/>
    </xf>
    <xf fontId="21" fillId="37" borderId="17" numFmtId="0" xfId="0" applyFont="1" applyFill="1" applyBorder="1" applyAlignment="1" applyProtection="1">
      <alignment horizontal="center" wrapText="1"/>
    </xf>
    <xf fontId="21" fillId="37" borderId="16" numFmtId="0" xfId="0" applyFont="1" applyFill="1" applyBorder="1" applyAlignment="1" applyProtection="1">
      <alignment horizontal="center" wrapText="1"/>
    </xf>
    <xf fontId="21" fillId="37" borderId="16" numFmtId="0" xfId="0" applyFont="1" applyFill="1" applyBorder="1" applyAlignment="1">
      <alignment horizontal="center" vertical="center" wrapText="1"/>
    </xf>
    <xf fontId="21" fillId="37" borderId="17" numFmtId="0" xfId="0" applyFont="1" applyFill="1" applyBorder="1" applyAlignment="1">
      <alignment horizontal="center" vertical="center" wrapText="1"/>
    </xf>
    <xf fontId="23" fillId="33" borderId="0" numFmtId="0" xfId="0" applyFont="1" applyFill="1" applyAlignment="1" applyProtection="1">
      <alignment horizontal="right" vertical="center"/>
    </xf>
    <xf fontId="19" fillId="35" borderId="12" numFmtId="0" xfId="0" applyFont="1" applyFill="1" applyBorder="1" applyAlignment="1" applyProtection="1">
      <alignment horizontal="left" vertical="center" wrapText="1"/>
    </xf>
    <xf fontId="19" fillId="35" borderId="12" numFmtId="0" xfId="0" applyFont="1" applyFill="1" applyBorder="1" applyAlignment="1" applyProtection="1">
      <alignment horizontal="center" vertical="center"/>
    </xf>
    <xf fontId="19" fillId="35" borderId="15" numFmtId="0" xfId="0" applyFont="1" applyFill="1" applyBorder="1" applyAlignment="1" applyProtection="1">
      <alignment horizontal="left" vertical="center" wrapText="1"/>
    </xf>
    <xf fontId="19" fillId="35" borderId="18" numFmtId="0" xfId="0" applyFont="1" applyFill="1" applyBorder="1" applyAlignment="1" applyProtection="1">
      <alignment horizontal="left" vertical="center" wrapText="1"/>
    </xf>
    <xf fontId="19" fillId="35" borderId="19" numFmtId="0" xfId="0" applyFont="1" applyFill="1" applyBorder="1" applyAlignment="1" applyProtection="1">
      <alignment horizontal="left" vertical="center" wrapText="1"/>
    </xf>
    <xf fontId="19" fillId="35" borderId="19" numFmtId="160" xfId="41" applyNumberFormat="1" applyFont="1" applyFill="1" applyBorder="1" applyAlignment="1" applyProtection="1">
      <alignment horizontal="right" vertical="center"/>
      <protection hidden="1"/>
    </xf>
    <xf fontId="19" fillId="33" borderId="20" numFmtId="0" xfId="0" applyFont="1" applyFill="1" applyBorder="1" applyAlignment="1" applyProtection="1">
      <alignment horizontal="left" vertical="center" wrapText="1"/>
      <protection locked="0"/>
    </xf>
    <xf fontId="19" fillId="33" borderId="12" numFmtId="0" xfId="0" applyFont="1" applyFill="1" applyBorder="1" applyAlignment="1" applyProtection="1">
      <alignment horizontal="left" vertical="center" wrapText="1"/>
      <protection locked="0"/>
    </xf>
    <xf fontId="19" fillId="35" borderId="12" numFmtId="160" xfId="41" applyNumberFormat="1" applyFont="1" applyFill="1" applyBorder="1" applyAlignment="1" applyProtection="1">
      <alignment horizontal="right" vertical="center"/>
      <protection hidden="1"/>
    </xf>
    <xf fontId="19" fillId="35" borderId="15" numFmtId="0" xfId="0" applyFont="1" applyFill="1" applyBorder="1" applyAlignment="1" applyProtection="1">
      <alignment horizontal="center" vertical="center"/>
    </xf>
    <xf fontId="19" fillId="33" borderId="0" numFmtId="0" xfId="0" applyFont="1" applyFill="1" applyAlignment="1" applyProtection="1">
      <alignment horizontal="center"/>
    </xf>
    <xf fontId="24" fillId="33" borderId="0" numFmtId="0" xfId="0" applyFont="1" applyFill="1" applyProtection="1"/>
    <xf fontId="24" fillId="33" borderId="21" numFmtId="0" xfId="0" applyFont="1" applyFill="1" applyBorder="1" applyAlignment="1">
      <alignment horizontal="left" vertical="center" wrapText="1"/>
    </xf>
    <xf fontId="24" fillId="33" borderId="0" numFmtId="0" xfId="0" applyFont="1" applyFill="1" applyAlignment="1">
      <alignment horizontal="left" vertical="center" wrapText="1"/>
    </xf>
    <xf fontId="25" fillId="33" borderId="21" numFmtId="0" xfId="0" applyFont="1" applyFill="1" applyBorder="1" applyAlignment="1">
      <alignment horizontal="left" vertical="center" wrapText="1"/>
    </xf>
    <xf fontId="25" fillId="33" borderId="0" numFmtId="0" xfId="0" applyFont="1" applyFill="1" applyAlignment="1">
      <alignment horizontal="left" vertical="center" wrapText="1"/>
    </xf>
    <xf fontId="26" fillId="0" borderId="0" numFmtId="0" xfId="0" applyFont="1" applyProtection="1"/>
    <xf fontId="25" fillId="0" borderId="21" numFmtId="0" xfId="0" applyFont="1" applyBorder="1" applyAlignment="1">
      <alignment horizontal="left" vertical="center" wrapText="1"/>
    </xf>
    <xf fontId="25" fillId="0" borderId="0" numFmtId="0" xfId="0" applyFont="1" applyAlignment="1">
      <alignment horizontal="left" vertical="center" wrapText="1"/>
    </xf>
    <xf fontId="0" fillId="33" borderId="0" numFmtId="0" xfId="0" applyFill="1" applyProtection="1"/>
    <xf fontId="27" fillId="38" borderId="12" numFmtId="0" xfId="0" applyFont="1" applyFill="1" applyBorder="1" applyAlignment="1" applyProtection="1">
      <alignment horizontal="left" wrapText="1"/>
    </xf>
  </cellXfs>
  <cellStyles count="43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Заголовок 1" xfId="28" builtinId="16"/>
    <cellStyle name="Заголовок 2" xfId="29" builtinId="17"/>
    <cellStyle name="Заголовок 3" xfId="30" builtinId="18"/>
    <cellStyle name="Заголовок 4" xfId="31" builtinId="19"/>
    <cellStyle name="Итог" xfId="32" builtinId="25"/>
    <cellStyle name="Контрольная ячейка" xfId="33" builtinId="23"/>
    <cellStyle name="Название" xfId="34" builtinId="15"/>
    <cellStyle name="Нейтральный" xfId="35" builtinId="28"/>
    <cellStyle name="Обычный" xfId="0" builtinId="0"/>
    <cellStyle name="Плохой" xfId="36" builtinId="27"/>
    <cellStyle name="Пояснение" xfId="37" builtinId="53"/>
    <cellStyle name="Примечание" xfId="38" builtinId="10"/>
    <cellStyle name="Связанная ячейка" xfId="39" builtinId="24"/>
    <cellStyle name="Текст предупреждения" xfId="40" builtinId="11"/>
    <cellStyle name="Финансовый" xfId="41" builtinId="3"/>
    <cellStyle name="Хороший" xfId="4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Ruler="1" topLeftCell="B1" zoomScale="85" workbookViewId="0">
      <selection activeCell="E12" activeCellId="0" sqref="E12"/>
    </sheetView>
  </sheetViews>
  <sheetFormatPr defaultRowHeight="12.75"/>
  <cols>
    <col customWidth="1" hidden="1" min="1" max="1" style="1" width="9.140625"/>
    <col customWidth="1" min="2" max="2" style="1" width="21.85546875"/>
    <col customWidth="1" min="3" max="3" style="1" width="10.28515625"/>
    <col bestFit="1" customWidth="1" min="4" max="4" style="1" width="36.421875"/>
    <col bestFit="1" customWidth="1" min="5" max="5" style="1" width="47.8515625"/>
    <col bestFit="1" customWidth="1" min="6" max="6" style="1" width="8.28125"/>
    <col bestFit="1" customWidth="1" min="7" max="7" style="1" width="24.140625"/>
    <col customWidth="1" min="8" max="8" style="1" width="17.140625"/>
    <col customWidth="1" min="9" max="10" style="1" width="22.85546875"/>
    <col customWidth="1" min="11" max="11" style="1" width="24.7109375"/>
    <col bestFit="1" customWidth="1" min="12" max="12" style="1" width="16.421875"/>
    <col min="13" max="16384" style="1" width="9.140625"/>
  </cols>
  <sheetData>
    <row r="2" ht="18.75" customHeight="1">
      <c r="B2" s="2" t="s">
        <v>0</v>
      </c>
      <c r="C2" s="3"/>
      <c r="D2" s="3"/>
      <c r="E2" s="3"/>
      <c r="F2" s="3"/>
      <c r="G2" s="3"/>
      <c r="H2" s="3"/>
    </row>
    <row r="3" ht="14.25">
      <c r="D3" s="4" t="s">
        <v>1</v>
      </c>
      <c r="E3" s="5" t="s">
        <v>2</v>
      </c>
      <c r="F3" s="5"/>
      <c r="G3" s="5"/>
      <c r="H3" s="5"/>
      <c r="I3" s="6"/>
      <c r="J3" s="7"/>
      <c r="K3" s="7"/>
    </row>
    <row r="4" ht="14.25">
      <c r="B4" s="8" t="s">
        <v>3</v>
      </c>
      <c r="C4" s="8"/>
      <c r="D4" s="4" t="s">
        <v>4</v>
      </c>
      <c r="E4" s="5" t="s">
        <v>5</v>
      </c>
      <c r="F4" s="5"/>
      <c r="G4" s="5"/>
      <c r="H4" s="5"/>
      <c r="I4" s="6"/>
      <c r="J4" s="7"/>
      <c r="K4" s="7"/>
    </row>
    <row r="5" ht="14.25">
      <c r="B5" s="8"/>
      <c r="C5" s="8"/>
      <c r="D5" s="4" t="s">
        <v>6</v>
      </c>
      <c r="E5" s="9">
        <v>2025</v>
      </c>
      <c r="F5" s="9"/>
      <c r="G5" s="9"/>
      <c r="H5" s="9"/>
      <c r="I5" s="10"/>
      <c r="J5" s="7"/>
      <c r="K5" s="7"/>
    </row>
    <row r="6" ht="51.75" customHeight="1">
      <c r="B6" s="8"/>
      <c r="C6" s="8"/>
      <c r="D6" s="4" t="s">
        <v>7</v>
      </c>
      <c r="E6" s="11" t="s">
        <v>8</v>
      </c>
      <c r="F6" s="11"/>
      <c r="G6" s="11"/>
      <c r="H6" s="11"/>
      <c r="I6" s="12"/>
      <c r="J6" s="7"/>
      <c r="K6" s="7"/>
    </row>
    <row r="7" s="1" customFormat="1" ht="24" customHeight="1"/>
    <row r="8" s="13" customFormat="1" ht="14.25">
      <c r="A8" s="14" t="s">
        <v>9</v>
      </c>
      <c r="B8" s="15" t="s">
        <v>10</v>
      </c>
      <c r="C8" s="15" t="s">
        <v>11</v>
      </c>
      <c r="D8" s="16"/>
      <c r="E8" s="16"/>
      <c r="F8" s="15" t="s">
        <v>12</v>
      </c>
      <c r="G8" s="17" t="s">
        <v>13</v>
      </c>
      <c r="H8" s="18" t="s">
        <v>14</v>
      </c>
      <c r="I8" s="19" t="s">
        <v>15</v>
      </c>
      <c r="J8" s="18" t="s">
        <v>16</v>
      </c>
      <c r="K8" s="18" t="s">
        <v>17</v>
      </c>
      <c r="L8" s="18" t="s">
        <v>18</v>
      </c>
    </row>
    <row r="9" s="20" customFormat="1" ht="14.25">
      <c r="A9" s="14"/>
      <c r="B9" s="21"/>
      <c r="C9" s="21"/>
      <c r="D9" s="15" t="s">
        <v>19</v>
      </c>
      <c r="E9" s="15" t="s">
        <v>20</v>
      </c>
      <c r="F9" s="21"/>
      <c r="G9" s="22"/>
      <c r="H9" s="23"/>
      <c r="I9" s="15" t="s">
        <v>21</v>
      </c>
      <c r="J9" s="23"/>
      <c r="K9" s="23"/>
      <c r="L9" s="23"/>
    </row>
    <row r="10" s="24" customFormat="1" ht="42.75" customHeight="1">
      <c r="A10" s="14"/>
      <c r="B10" s="25"/>
      <c r="C10" s="25"/>
      <c r="D10" s="25"/>
      <c r="E10" s="25"/>
      <c r="F10" s="25"/>
      <c r="G10" s="26"/>
      <c r="H10" s="27"/>
      <c r="I10" s="25"/>
      <c r="J10" s="27"/>
      <c r="K10" s="27"/>
      <c r="L10" s="27"/>
    </row>
    <row r="11" ht="14.25">
      <c r="A11" s="28"/>
      <c r="B11" s="29">
        <v>1</v>
      </c>
      <c r="C11" s="29">
        <v>2</v>
      </c>
      <c r="D11" s="29">
        <v>3</v>
      </c>
      <c r="E11" s="29">
        <v>4</v>
      </c>
      <c r="F11" s="30">
        <v>5</v>
      </c>
      <c r="G11" s="30">
        <v>6</v>
      </c>
      <c r="H11" s="31">
        <v>7</v>
      </c>
      <c r="I11" s="32">
        <v>8</v>
      </c>
      <c r="J11" s="29">
        <v>9</v>
      </c>
      <c r="K11" s="32">
        <v>10</v>
      </c>
      <c r="L11" s="32">
        <v>11</v>
      </c>
    </row>
    <row r="12" s="24" customFormat="1" ht="60">
      <c r="A12" s="33">
        <v>4072469</v>
      </c>
      <c r="B12" s="34" t="s">
        <v>22</v>
      </c>
      <c r="C12" s="35">
        <v>1</v>
      </c>
      <c r="D12" s="34" t="s">
        <v>23</v>
      </c>
      <c r="E12" s="36" t="s">
        <v>24</v>
      </c>
      <c r="F12" s="37" t="s">
        <v>25</v>
      </c>
      <c r="G12" s="38" t="s">
        <v>26</v>
      </c>
      <c r="H12" s="39">
        <v>10</v>
      </c>
      <c r="I12" s="40" t="s">
        <v>8</v>
      </c>
      <c r="J12" s="41" t="s">
        <v>8</v>
      </c>
      <c r="K12" s="41"/>
      <c r="L12" s="42">
        <f t="shared" ref="L12:L75" si="0">H12</f>
        <v>10</v>
      </c>
    </row>
    <row r="13" s="24" customFormat="1" ht="72">
      <c r="A13" s="33"/>
      <c r="B13" s="34" t="s">
        <v>22</v>
      </c>
      <c r="C13" s="35">
        <v>2</v>
      </c>
      <c r="D13" s="34" t="s">
        <v>27</v>
      </c>
      <c r="E13" s="36" t="s">
        <v>28</v>
      </c>
      <c r="F13" s="37" t="s">
        <v>25</v>
      </c>
      <c r="G13" s="38" t="s">
        <v>26</v>
      </c>
      <c r="H13" s="39">
        <v>210</v>
      </c>
      <c r="I13" s="40"/>
      <c r="J13" s="41"/>
      <c r="K13" s="41"/>
      <c r="L13" s="42">
        <f t="shared" si="0"/>
        <v>210</v>
      </c>
    </row>
    <row r="14" s="24" customFormat="1" ht="96">
      <c r="A14" s="33"/>
      <c r="B14" s="34" t="s">
        <v>22</v>
      </c>
      <c r="C14" s="35">
        <v>3</v>
      </c>
      <c r="D14" s="34" t="s">
        <v>29</v>
      </c>
      <c r="E14" s="36" t="s">
        <v>30</v>
      </c>
      <c r="F14" s="37" t="s">
        <v>25</v>
      </c>
      <c r="G14" s="38" t="s">
        <v>31</v>
      </c>
      <c r="H14" s="39">
        <v>10</v>
      </c>
      <c r="I14" s="40"/>
      <c r="J14" s="41"/>
      <c r="K14" s="41"/>
      <c r="L14" s="42">
        <f t="shared" si="0"/>
        <v>10</v>
      </c>
    </row>
    <row r="15" s="24" customFormat="1" ht="72">
      <c r="A15" s="33"/>
      <c r="B15" s="34" t="s">
        <v>22</v>
      </c>
      <c r="C15" s="35">
        <v>4</v>
      </c>
      <c r="D15" s="34" t="s">
        <v>32</v>
      </c>
      <c r="E15" s="36" t="s">
        <v>33</v>
      </c>
      <c r="F15" s="37" t="s">
        <v>25</v>
      </c>
      <c r="G15" s="38" t="s">
        <v>31</v>
      </c>
      <c r="H15" s="39">
        <v>10</v>
      </c>
      <c r="I15" s="40"/>
      <c r="J15" s="41"/>
      <c r="K15" s="41"/>
      <c r="L15" s="42">
        <f t="shared" si="0"/>
        <v>10</v>
      </c>
    </row>
    <row r="16" s="24" customFormat="1" ht="84">
      <c r="A16" s="33"/>
      <c r="B16" s="34" t="s">
        <v>22</v>
      </c>
      <c r="C16" s="35">
        <v>5</v>
      </c>
      <c r="D16" s="34" t="s">
        <v>34</v>
      </c>
      <c r="E16" s="36" t="s">
        <v>35</v>
      </c>
      <c r="F16" s="37" t="s">
        <v>25</v>
      </c>
      <c r="G16" s="38" t="s">
        <v>31</v>
      </c>
      <c r="H16" s="39">
        <v>27</v>
      </c>
      <c r="I16" s="40"/>
      <c r="J16" s="41"/>
      <c r="K16" s="41"/>
      <c r="L16" s="42">
        <f t="shared" si="0"/>
        <v>27</v>
      </c>
    </row>
    <row r="17" s="24" customFormat="1" ht="36">
      <c r="A17" s="33"/>
      <c r="B17" s="34" t="s">
        <v>22</v>
      </c>
      <c r="C17" s="35">
        <v>6</v>
      </c>
      <c r="D17" s="34" t="s">
        <v>36</v>
      </c>
      <c r="E17" s="36" t="s">
        <v>37</v>
      </c>
      <c r="F17" s="37" t="s">
        <v>25</v>
      </c>
      <c r="G17" s="38" t="s">
        <v>26</v>
      </c>
      <c r="H17" s="39">
        <v>16</v>
      </c>
      <c r="I17" s="40"/>
      <c r="J17" s="41"/>
      <c r="K17" s="41"/>
      <c r="L17" s="42">
        <f t="shared" si="0"/>
        <v>16</v>
      </c>
    </row>
    <row r="18" s="24" customFormat="1" ht="96">
      <c r="A18" s="33"/>
      <c r="B18" s="34" t="s">
        <v>22</v>
      </c>
      <c r="C18" s="35">
        <v>7</v>
      </c>
      <c r="D18" s="34" t="s">
        <v>38</v>
      </c>
      <c r="E18" s="36" t="s">
        <v>39</v>
      </c>
      <c r="F18" s="37" t="s">
        <v>25</v>
      </c>
      <c r="G18" s="38" t="s">
        <v>26</v>
      </c>
      <c r="H18" s="39">
        <v>5</v>
      </c>
      <c r="I18" s="40"/>
      <c r="J18" s="41"/>
      <c r="K18" s="41"/>
      <c r="L18" s="42">
        <f t="shared" si="0"/>
        <v>5</v>
      </c>
    </row>
    <row r="19" s="24" customFormat="1" ht="84">
      <c r="A19" s="33"/>
      <c r="B19" s="34" t="s">
        <v>22</v>
      </c>
      <c r="C19" s="35">
        <v>8</v>
      </c>
      <c r="D19" s="34" t="s">
        <v>40</v>
      </c>
      <c r="E19" s="36" t="s">
        <v>41</v>
      </c>
      <c r="F19" s="37" t="s">
        <v>25</v>
      </c>
      <c r="G19" s="38" t="s">
        <v>26</v>
      </c>
      <c r="H19" s="39">
        <v>5</v>
      </c>
      <c r="I19" s="40"/>
      <c r="J19" s="41"/>
      <c r="K19" s="41"/>
      <c r="L19" s="42">
        <f t="shared" si="0"/>
        <v>5</v>
      </c>
    </row>
    <row r="20" s="24" customFormat="1" ht="96">
      <c r="A20" s="33"/>
      <c r="B20" s="34" t="s">
        <v>22</v>
      </c>
      <c r="C20" s="35">
        <v>9</v>
      </c>
      <c r="D20" s="34" t="s">
        <v>42</v>
      </c>
      <c r="E20" s="36" t="s">
        <v>43</v>
      </c>
      <c r="F20" s="37" t="s">
        <v>44</v>
      </c>
      <c r="G20" s="38" t="s">
        <v>26</v>
      </c>
      <c r="H20" s="39">
        <v>3</v>
      </c>
      <c r="I20" s="40"/>
      <c r="J20" s="41"/>
      <c r="K20" s="41"/>
      <c r="L20" s="42">
        <f t="shared" si="0"/>
        <v>3</v>
      </c>
    </row>
    <row r="21" s="24" customFormat="1" ht="84">
      <c r="A21" s="33"/>
      <c r="B21" s="34" t="s">
        <v>22</v>
      </c>
      <c r="C21" s="35">
        <v>10</v>
      </c>
      <c r="D21" s="34" t="s">
        <v>45</v>
      </c>
      <c r="E21" s="36" t="s">
        <v>46</v>
      </c>
      <c r="F21" s="37" t="s">
        <v>44</v>
      </c>
      <c r="G21" s="38" t="s">
        <v>26</v>
      </c>
      <c r="H21" s="39">
        <v>3</v>
      </c>
      <c r="I21" s="40"/>
      <c r="J21" s="41"/>
      <c r="K21" s="41"/>
      <c r="L21" s="42">
        <f t="shared" si="0"/>
        <v>3</v>
      </c>
    </row>
    <row r="22" s="24" customFormat="1" ht="36">
      <c r="A22" s="33"/>
      <c r="B22" s="34" t="s">
        <v>22</v>
      </c>
      <c r="C22" s="35">
        <v>11</v>
      </c>
      <c r="D22" s="34" t="s">
        <v>47</v>
      </c>
      <c r="E22" s="36" t="s">
        <v>48</v>
      </c>
      <c r="F22" s="37" t="s">
        <v>25</v>
      </c>
      <c r="G22" s="38" t="s">
        <v>26</v>
      </c>
      <c r="H22" s="39">
        <v>144</v>
      </c>
      <c r="I22" s="40"/>
      <c r="J22" s="41"/>
      <c r="K22" s="41"/>
      <c r="L22" s="42">
        <f t="shared" si="0"/>
        <v>144</v>
      </c>
    </row>
    <row r="23" s="24" customFormat="1" ht="36">
      <c r="A23" s="33"/>
      <c r="B23" s="34" t="s">
        <v>22</v>
      </c>
      <c r="C23" s="35">
        <v>12</v>
      </c>
      <c r="D23" s="34" t="s">
        <v>49</v>
      </c>
      <c r="E23" s="36" t="s">
        <v>50</v>
      </c>
      <c r="F23" s="37" t="s">
        <v>25</v>
      </c>
      <c r="G23" s="38" t="s">
        <v>26</v>
      </c>
      <c r="H23" s="39">
        <v>144</v>
      </c>
      <c r="I23" s="40"/>
      <c r="J23" s="41"/>
      <c r="K23" s="41"/>
      <c r="L23" s="42">
        <f t="shared" si="0"/>
        <v>144</v>
      </c>
    </row>
    <row r="24" s="24" customFormat="1" ht="36">
      <c r="A24" s="33"/>
      <c r="B24" s="34" t="s">
        <v>22</v>
      </c>
      <c r="C24" s="35">
        <v>13</v>
      </c>
      <c r="D24" s="34" t="s">
        <v>51</v>
      </c>
      <c r="E24" s="36" t="s">
        <v>52</v>
      </c>
      <c r="F24" s="37" t="s">
        <v>25</v>
      </c>
      <c r="G24" s="38" t="s">
        <v>26</v>
      </c>
      <c r="H24" s="39">
        <v>144</v>
      </c>
      <c r="I24" s="40"/>
      <c r="J24" s="41"/>
      <c r="K24" s="41"/>
      <c r="L24" s="42">
        <f t="shared" si="0"/>
        <v>144</v>
      </c>
    </row>
    <row r="25" s="24" customFormat="1" ht="36">
      <c r="A25" s="33"/>
      <c r="B25" s="34" t="s">
        <v>22</v>
      </c>
      <c r="C25" s="35">
        <v>14</v>
      </c>
      <c r="D25" s="34" t="s">
        <v>53</v>
      </c>
      <c r="E25" s="36" t="s">
        <v>54</v>
      </c>
      <c r="F25" s="37" t="s">
        <v>25</v>
      </c>
      <c r="G25" s="38" t="s">
        <v>26</v>
      </c>
      <c r="H25" s="39">
        <v>144</v>
      </c>
      <c r="I25" s="40"/>
      <c r="J25" s="41"/>
      <c r="K25" s="41"/>
      <c r="L25" s="42">
        <f t="shared" si="0"/>
        <v>144</v>
      </c>
    </row>
    <row r="26" s="24" customFormat="1" ht="144">
      <c r="A26" s="33"/>
      <c r="B26" s="34" t="s">
        <v>22</v>
      </c>
      <c r="C26" s="35">
        <v>15</v>
      </c>
      <c r="D26" s="34" t="s">
        <v>55</v>
      </c>
      <c r="E26" s="36" t="s">
        <v>56</v>
      </c>
      <c r="F26" s="37" t="s">
        <v>25</v>
      </c>
      <c r="G26" s="38" t="s">
        <v>26</v>
      </c>
      <c r="H26" s="39">
        <v>6</v>
      </c>
      <c r="I26" s="40"/>
      <c r="J26" s="41"/>
      <c r="K26" s="41"/>
      <c r="L26" s="42">
        <f t="shared" si="0"/>
        <v>6</v>
      </c>
    </row>
    <row r="27" s="24" customFormat="1" ht="72">
      <c r="A27" s="33"/>
      <c r="B27" s="34" t="s">
        <v>22</v>
      </c>
      <c r="C27" s="35">
        <v>16</v>
      </c>
      <c r="D27" s="34" t="s">
        <v>57</v>
      </c>
      <c r="E27" s="36" t="s">
        <v>58</v>
      </c>
      <c r="F27" s="37" t="s">
        <v>25</v>
      </c>
      <c r="G27" s="38" t="s">
        <v>26</v>
      </c>
      <c r="H27" s="39">
        <v>20</v>
      </c>
      <c r="I27" s="40"/>
      <c r="J27" s="41"/>
      <c r="K27" s="41"/>
      <c r="L27" s="42">
        <f t="shared" si="0"/>
        <v>20</v>
      </c>
    </row>
    <row r="28" s="24" customFormat="1" ht="72">
      <c r="A28" s="33"/>
      <c r="B28" s="34" t="s">
        <v>22</v>
      </c>
      <c r="C28" s="35">
        <v>17</v>
      </c>
      <c r="D28" s="34" t="s">
        <v>59</v>
      </c>
      <c r="E28" s="36" t="s">
        <v>60</v>
      </c>
      <c r="F28" s="37" t="s">
        <v>25</v>
      </c>
      <c r="G28" s="38" t="s">
        <v>26</v>
      </c>
      <c r="H28" s="39">
        <v>519</v>
      </c>
      <c r="I28" s="40"/>
      <c r="J28" s="41"/>
      <c r="K28" s="41"/>
      <c r="L28" s="42">
        <f t="shared" si="0"/>
        <v>519</v>
      </c>
    </row>
    <row r="29" s="24" customFormat="1" ht="72">
      <c r="A29" s="33"/>
      <c r="B29" s="34" t="s">
        <v>22</v>
      </c>
      <c r="C29" s="35">
        <v>18</v>
      </c>
      <c r="D29" s="34" t="s">
        <v>61</v>
      </c>
      <c r="E29" s="36" t="s">
        <v>62</v>
      </c>
      <c r="F29" s="37" t="s">
        <v>25</v>
      </c>
      <c r="G29" s="38" t="s">
        <v>26</v>
      </c>
      <c r="H29" s="39">
        <v>40</v>
      </c>
      <c r="I29" s="40"/>
      <c r="J29" s="41"/>
      <c r="K29" s="41"/>
      <c r="L29" s="42">
        <f t="shared" si="0"/>
        <v>40</v>
      </c>
    </row>
    <row r="30" s="24" customFormat="1" ht="60">
      <c r="A30" s="33"/>
      <c r="B30" s="34" t="s">
        <v>22</v>
      </c>
      <c r="C30" s="35">
        <v>19</v>
      </c>
      <c r="D30" s="34" t="s">
        <v>63</v>
      </c>
      <c r="E30" s="36" t="s">
        <v>64</v>
      </c>
      <c r="F30" s="37" t="s">
        <v>25</v>
      </c>
      <c r="G30" s="38" t="s">
        <v>31</v>
      </c>
      <c r="H30" s="39">
        <v>60</v>
      </c>
      <c r="I30" s="40"/>
      <c r="J30" s="41"/>
      <c r="K30" s="41"/>
      <c r="L30" s="42">
        <f t="shared" si="0"/>
        <v>60</v>
      </c>
    </row>
    <row r="31" s="24" customFormat="1" ht="72">
      <c r="A31" s="33"/>
      <c r="B31" s="34" t="s">
        <v>22</v>
      </c>
      <c r="C31" s="35">
        <v>20</v>
      </c>
      <c r="D31" s="34" t="s">
        <v>65</v>
      </c>
      <c r="E31" s="36" t="s">
        <v>66</v>
      </c>
      <c r="F31" s="37" t="s">
        <v>25</v>
      </c>
      <c r="G31" s="38" t="s">
        <v>31</v>
      </c>
      <c r="H31" s="39">
        <v>64</v>
      </c>
      <c r="I31" s="40"/>
      <c r="J31" s="41"/>
      <c r="K31" s="41"/>
      <c r="L31" s="42">
        <f t="shared" si="0"/>
        <v>64</v>
      </c>
    </row>
    <row r="32" s="24" customFormat="1" ht="60">
      <c r="A32" s="33"/>
      <c r="B32" s="34" t="s">
        <v>22</v>
      </c>
      <c r="C32" s="35">
        <v>21</v>
      </c>
      <c r="D32" s="34" t="s">
        <v>67</v>
      </c>
      <c r="E32" s="36" t="s">
        <v>68</v>
      </c>
      <c r="F32" s="37" t="s">
        <v>25</v>
      </c>
      <c r="G32" s="38" t="s">
        <v>26</v>
      </c>
      <c r="H32" s="39">
        <v>170</v>
      </c>
      <c r="I32" s="40"/>
      <c r="J32" s="41"/>
      <c r="K32" s="41"/>
      <c r="L32" s="42">
        <f t="shared" si="0"/>
        <v>170</v>
      </c>
    </row>
    <row r="33" s="24" customFormat="1" ht="48">
      <c r="A33" s="33"/>
      <c r="B33" s="34" t="s">
        <v>22</v>
      </c>
      <c r="C33" s="35">
        <v>22</v>
      </c>
      <c r="D33" s="34" t="s">
        <v>69</v>
      </c>
      <c r="E33" s="36" t="s">
        <v>70</v>
      </c>
      <c r="F33" s="37" t="s">
        <v>25</v>
      </c>
      <c r="G33" s="38" t="s">
        <v>31</v>
      </c>
      <c r="H33" s="39">
        <v>22</v>
      </c>
      <c r="I33" s="40"/>
      <c r="J33" s="41"/>
      <c r="K33" s="41"/>
      <c r="L33" s="42">
        <f t="shared" si="0"/>
        <v>22</v>
      </c>
    </row>
    <row r="34" s="24" customFormat="1" ht="96">
      <c r="A34" s="33"/>
      <c r="B34" s="34" t="s">
        <v>22</v>
      </c>
      <c r="C34" s="35">
        <v>23</v>
      </c>
      <c r="D34" s="34" t="s">
        <v>71</v>
      </c>
      <c r="E34" s="36" t="s">
        <v>72</v>
      </c>
      <c r="F34" s="37" t="s">
        <v>25</v>
      </c>
      <c r="G34" s="38" t="s">
        <v>31</v>
      </c>
      <c r="H34" s="39">
        <v>10</v>
      </c>
      <c r="I34" s="40"/>
      <c r="J34" s="41"/>
      <c r="K34" s="41"/>
      <c r="L34" s="42">
        <f t="shared" si="0"/>
        <v>10</v>
      </c>
    </row>
    <row r="35" s="24" customFormat="1" ht="96">
      <c r="A35" s="33"/>
      <c r="B35" s="34" t="s">
        <v>22</v>
      </c>
      <c r="C35" s="35">
        <v>24</v>
      </c>
      <c r="D35" s="34" t="s">
        <v>73</v>
      </c>
      <c r="E35" s="36" t="s">
        <v>74</v>
      </c>
      <c r="F35" s="37" t="s">
        <v>44</v>
      </c>
      <c r="G35" s="38" t="s">
        <v>31</v>
      </c>
      <c r="H35" s="39">
        <v>10</v>
      </c>
      <c r="I35" s="40"/>
      <c r="J35" s="41"/>
      <c r="K35" s="41"/>
      <c r="L35" s="42">
        <f t="shared" si="0"/>
        <v>10</v>
      </c>
    </row>
    <row r="36" s="24" customFormat="1" ht="84">
      <c r="A36" s="33"/>
      <c r="B36" s="34" t="s">
        <v>22</v>
      </c>
      <c r="C36" s="35">
        <v>25</v>
      </c>
      <c r="D36" s="34" t="s">
        <v>75</v>
      </c>
      <c r="E36" s="36" t="s">
        <v>76</v>
      </c>
      <c r="F36" s="37" t="s">
        <v>25</v>
      </c>
      <c r="G36" s="38" t="s">
        <v>26</v>
      </c>
      <c r="H36" s="39">
        <v>5</v>
      </c>
      <c r="I36" s="40"/>
      <c r="J36" s="41"/>
      <c r="K36" s="41"/>
      <c r="L36" s="42">
        <f t="shared" si="0"/>
        <v>5</v>
      </c>
    </row>
    <row r="37" s="24" customFormat="1" ht="60">
      <c r="A37" s="33"/>
      <c r="B37" s="34" t="s">
        <v>22</v>
      </c>
      <c r="C37" s="35">
        <v>26</v>
      </c>
      <c r="D37" s="34" t="s">
        <v>77</v>
      </c>
      <c r="E37" s="36" t="s">
        <v>78</v>
      </c>
      <c r="F37" s="37" t="s">
        <v>25</v>
      </c>
      <c r="G37" s="38" t="s">
        <v>26</v>
      </c>
      <c r="H37" s="39">
        <v>32</v>
      </c>
      <c r="I37" s="40"/>
      <c r="J37" s="41"/>
      <c r="K37" s="41"/>
      <c r="L37" s="42">
        <f t="shared" si="0"/>
        <v>32</v>
      </c>
    </row>
    <row r="38" s="24" customFormat="1" ht="48">
      <c r="A38" s="33"/>
      <c r="B38" s="34" t="s">
        <v>22</v>
      </c>
      <c r="C38" s="35">
        <v>27</v>
      </c>
      <c r="D38" s="34" t="s">
        <v>79</v>
      </c>
      <c r="E38" s="36" t="s">
        <v>80</v>
      </c>
      <c r="F38" s="37" t="s">
        <v>25</v>
      </c>
      <c r="G38" s="38" t="s">
        <v>31</v>
      </c>
      <c r="H38" s="39">
        <v>24</v>
      </c>
      <c r="I38" s="40"/>
      <c r="J38" s="41"/>
      <c r="K38" s="41"/>
      <c r="L38" s="42">
        <f t="shared" si="0"/>
        <v>24</v>
      </c>
    </row>
    <row r="39" s="24" customFormat="1" ht="36">
      <c r="A39" s="33"/>
      <c r="B39" s="34" t="s">
        <v>22</v>
      </c>
      <c r="C39" s="35">
        <v>28</v>
      </c>
      <c r="D39" s="34" t="s">
        <v>81</v>
      </c>
      <c r="E39" s="36" t="s">
        <v>82</v>
      </c>
      <c r="F39" s="37" t="s">
        <v>25</v>
      </c>
      <c r="G39" s="38" t="s">
        <v>83</v>
      </c>
      <c r="H39" s="39">
        <v>16</v>
      </c>
      <c r="I39" s="40"/>
      <c r="J39" s="41"/>
      <c r="K39" s="41"/>
      <c r="L39" s="42">
        <f t="shared" si="0"/>
        <v>16</v>
      </c>
    </row>
    <row r="40" s="24" customFormat="1" ht="60">
      <c r="A40" s="33"/>
      <c r="B40" s="34" t="s">
        <v>22</v>
      </c>
      <c r="C40" s="35">
        <v>29</v>
      </c>
      <c r="D40" s="34" t="s">
        <v>84</v>
      </c>
      <c r="E40" s="36" t="s">
        <v>85</v>
      </c>
      <c r="F40" s="37" t="s">
        <v>25</v>
      </c>
      <c r="G40" s="38" t="s">
        <v>31</v>
      </c>
      <c r="H40" s="39">
        <v>10</v>
      </c>
      <c r="I40" s="40"/>
      <c r="J40" s="41"/>
      <c r="K40" s="41"/>
      <c r="L40" s="42">
        <f t="shared" si="0"/>
        <v>10</v>
      </c>
    </row>
    <row r="41" s="24" customFormat="1" ht="60">
      <c r="A41" s="33"/>
      <c r="B41" s="34" t="s">
        <v>22</v>
      </c>
      <c r="C41" s="35">
        <v>30</v>
      </c>
      <c r="D41" s="34" t="s">
        <v>86</v>
      </c>
      <c r="E41" s="36" t="s">
        <v>87</v>
      </c>
      <c r="F41" s="37" t="s">
        <v>25</v>
      </c>
      <c r="G41" s="38" t="s">
        <v>31</v>
      </c>
      <c r="H41" s="39">
        <v>2</v>
      </c>
      <c r="I41" s="40"/>
      <c r="J41" s="41"/>
      <c r="K41" s="41"/>
      <c r="L41" s="42">
        <f t="shared" si="0"/>
        <v>2</v>
      </c>
    </row>
    <row r="42" s="24" customFormat="1" ht="72">
      <c r="A42" s="33"/>
      <c r="B42" s="34" t="s">
        <v>22</v>
      </c>
      <c r="C42" s="35">
        <v>31</v>
      </c>
      <c r="D42" s="34" t="s">
        <v>88</v>
      </c>
      <c r="E42" s="36" t="s">
        <v>89</v>
      </c>
      <c r="F42" s="37" t="s">
        <v>25</v>
      </c>
      <c r="G42" s="38" t="s">
        <v>31</v>
      </c>
      <c r="H42" s="39">
        <v>2</v>
      </c>
      <c r="I42" s="40"/>
      <c r="J42" s="41"/>
      <c r="K42" s="41"/>
      <c r="L42" s="42">
        <f t="shared" si="0"/>
        <v>2</v>
      </c>
    </row>
    <row r="43" s="24" customFormat="1" ht="84">
      <c r="A43" s="33"/>
      <c r="B43" s="34" t="s">
        <v>22</v>
      </c>
      <c r="C43" s="35">
        <v>32</v>
      </c>
      <c r="D43" s="34" t="s">
        <v>90</v>
      </c>
      <c r="E43" s="36" t="s">
        <v>91</v>
      </c>
      <c r="F43" s="37" t="s">
        <v>25</v>
      </c>
      <c r="G43" s="38" t="s">
        <v>26</v>
      </c>
      <c r="H43" s="39">
        <v>71</v>
      </c>
      <c r="I43" s="40"/>
      <c r="J43" s="41"/>
      <c r="K43" s="41"/>
      <c r="L43" s="42">
        <f t="shared" si="0"/>
        <v>71</v>
      </c>
    </row>
    <row r="44" s="24" customFormat="1" ht="60">
      <c r="A44" s="33"/>
      <c r="B44" s="34" t="s">
        <v>22</v>
      </c>
      <c r="C44" s="35">
        <v>33</v>
      </c>
      <c r="D44" s="34" t="s">
        <v>92</v>
      </c>
      <c r="E44" s="36" t="s">
        <v>93</v>
      </c>
      <c r="F44" s="37" t="s">
        <v>25</v>
      </c>
      <c r="G44" s="38" t="s">
        <v>26</v>
      </c>
      <c r="H44" s="39">
        <v>31</v>
      </c>
      <c r="I44" s="40"/>
      <c r="J44" s="41"/>
      <c r="K44" s="41"/>
      <c r="L44" s="42">
        <f t="shared" si="0"/>
        <v>31</v>
      </c>
    </row>
    <row r="45" s="24" customFormat="1" ht="72">
      <c r="A45" s="33"/>
      <c r="B45" s="34" t="s">
        <v>22</v>
      </c>
      <c r="C45" s="35">
        <v>34</v>
      </c>
      <c r="D45" s="34" t="s">
        <v>94</v>
      </c>
      <c r="E45" s="36" t="s">
        <v>95</v>
      </c>
      <c r="F45" s="37" t="s">
        <v>25</v>
      </c>
      <c r="G45" s="38" t="s">
        <v>31</v>
      </c>
      <c r="H45" s="39">
        <v>3</v>
      </c>
      <c r="I45" s="40"/>
      <c r="J45" s="41"/>
      <c r="K45" s="41"/>
      <c r="L45" s="42">
        <f t="shared" si="0"/>
        <v>3</v>
      </c>
    </row>
    <row r="46" s="24" customFormat="1" ht="84">
      <c r="A46" s="33"/>
      <c r="B46" s="34" t="s">
        <v>22</v>
      </c>
      <c r="C46" s="35">
        <v>35</v>
      </c>
      <c r="D46" s="34" t="s">
        <v>96</v>
      </c>
      <c r="E46" s="36" t="s">
        <v>97</v>
      </c>
      <c r="F46" s="37" t="s">
        <v>44</v>
      </c>
      <c r="G46" s="38" t="s">
        <v>26</v>
      </c>
      <c r="H46" s="39">
        <v>118</v>
      </c>
      <c r="I46" s="40"/>
      <c r="J46" s="41"/>
      <c r="K46" s="41"/>
      <c r="L46" s="42">
        <f t="shared" si="0"/>
        <v>118</v>
      </c>
    </row>
    <row r="47" s="24" customFormat="1" ht="72">
      <c r="A47" s="33"/>
      <c r="B47" s="34" t="s">
        <v>22</v>
      </c>
      <c r="C47" s="35">
        <v>36</v>
      </c>
      <c r="D47" s="34" t="s">
        <v>98</v>
      </c>
      <c r="E47" s="36" t="s">
        <v>99</v>
      </c>
      <c r="F47" s="37" t="s">
        <v>25</v>
      </c>
      <c r="G47" s="38" t="s">
        <v>26</v>
      </c>
      <c r="H47" s="39">
        <v>20</v>
      </c>
      <c r="I47" s="40"/>
      <c r="J47" s="41"/>
      <c r="K47" s="41"/>
      <c r="L47" s="42">
        <f t="shared" si="0"/>
        <v>20</v>
      </c>
    </row>
    <row r="48" s="24" customFormat="1" ht="72">
      <c r="A48" s="33"/>
      <c r="B48" s="34" t="s">
        <v>22</v>
      </c>
      <c r="C48" s="35">
        <v>37</v>
      </c>
      <c r="D48" s="34" t="s">
        <v>100</v>
      </c>
      <c r="E48" s="36" t="s">
        <v>101</v>
      </c>
      <c r="F48" s="37" t="s">
        <v>25</v>
      </c>
      <c r="G48" s="38" t="s">
        <v>26</v>
      </c>
      <c r="H48" s="39">
        <v>23</v>
      </c>
      <c r="I48" s="40"/>
      <c r="J48" s="41"/>
      <c r="K48" s="41"/>
      <c r="L48" s="42">
        <f t="shared" si="0"/>
        <v>23</v>
      </c>
    </row>
    <row r="49" s="24" customFormat="1" ht="72">
      <c r="A49" s="33"/>
      <c r="B49" s="34" t="s">
        <v>22</v>
      </c>
      <c r="C49" s="35">
        <v>38</v>
      </c>
      <c r="D49" s="34" t="s">
        <v>102</v>
      </c>
      <c r="E49" s="36" t="s">
        <v>103</v>
      </c>
      <c r="F49" s="37" t="s">
        <v>44</v>
      </c>
      <c r="G49" s="38" t="s">
        <v>26</v>
      </c>
      <c r="H49" s="39">
        <v>5</v>
      </c>
      <c r="I49" s="40"/>
      <c r="J49" s="41"/>
      <c r="K49" s="41"/>
      <c r="L49" s="42">
        <f t="shared" si="0"/>
        <v>5</v>
      </c>
    </row>
    <row r="50" s="24" customFormat="1" ht="72">
      <c r="A50" s="33"/>
      <c r="B50" s="34" t="s">
        <v>22</v>
      </c>
      <c r="C50" s="35">
        <v>39</v>
      </c>
      <c r="D50" s="34" t="s">
        <v>104</v>
      </c>
      <c r="E50" s="36" t="s">
        <v>105</v>
      </c>
      <c r="F50" s="37" t="s">
        <v>44</v>
      </c>
      <c r="G50" s="38" t="s">
        <v>31</v>
      </c>
      <c r="H50" s="39">
        <v>5</v>
      </c>
      <c r="I50" s="40"/>
      <c r="J50" s="41"/>
      <c r="K50" s="41"/>
      <c r="L50" s="42">
        <f t="shared" si="0"/>
        <v>5</v>
      </c>
    </row>
    <row r="51" s="24" customFormat="1" ht="60">
      <c r="A51" s="33"/>
      <c r="B51" s="34" t="s">
        <v>22</v>
      </c>
      <c r="C51" s="35">
        <v>40</v>
      </c>
      <c r="D51" s="34" t="s">
        <v>106</v>
      </c>
      <c r="E51" s="36" t="s">
        <v>107</v>
      </c>
      <c r="F51" s="37" t="s">
        <v>25</v>
      </c>
      <c r="G51" s="38" t="s">
        <v>31</v>
      </c>
      <c r="H51" s="39">
        <v>5</v>
      </c>
      <c r="I51" s="40"/>
      <c r="J51" s="41"/>
      <c r="K51" s="41"/>
      <c r="L51" s="42">
        <f t="shared" si="0"/>
        <v>5</v>
      </c>
    </row>
    <row r="52" s="24" customFormat="1" ht="60">
      <c r="A52" s="33"/>
      <c r="B52" s="34" t="s">
        <v>22</v>
      </c>
      <c r="C52" s="35">
        <v>41</v>
      </c>
      <c r="D52" s="34" t="s">
        <v>108</v>
      </c>
      <c r="E52" s="36" t="s">
        <v>109</v>
      </c>
      <c r="F52" s="37" t="s">
        <v>25</v>
      </c>
      <c r="G52" s="38" t="s">
        <v>31</v>
      </c>
      <c r="H52" s="39">
        <v>20</v>
      </c>
      <c r="I52" s="40"/>
      <c r="J52" s="41"/>
      <c r="K52" s="41"/>
      <c r="L52" s="42">
        <f t="shared" si="0"/>
        <v>20</v>
      </c>
    </row>
    <row r="53" s="24" customFormat="1" ht="72">
      <c r="A53" s="33"/>
      <c r="B53" s="34" t="s">
        <v>22</v>
      </c>
      <c r="C53" s="35">
        <v>42</v>
      </c>
      <c r="D53" s="34" t="s">
        <v>110</v>
      </c>
      <c r="E53" s="36" t="s">
        <v>111</v>
      </c>
      <c r="F53" s="37" t="s">
        <v>25</v>
      </c>
      <c r="G53" s="38" t="s">
        <v>31</v>
      </c>
      <c r="H53" s="39">
        <v>90</v>
      </c>
      <c r="I53" s="40"/>
      <c r="J53" s="41"/>
      <c r="K53" s="41"/>
      <c r="L53" s="42">
        <f t="shared" si="0"/>
        <v>90</v>
      </c>
    </row>
    <row r="54" s="24" customFormat="1" ht="48">
      <c r="A54" s="33"/>
      <c r="B54" s="34" t="s">
        <v>22</v>
      </c>
      <c r="C54" s="35">
        <v>43</v>
      </c>
      <c r="D54" s="34" t="s">
        <v>112</v>
      </c>
      <c r="E54" s="36" t="s">
        <v>113</v>
      </c>
      <c r="F54" s="37" t="s">
        <v>25</v>
      </c>
      <c r="G54" s="38" t="s">
        <v>31</v>
      </c>
      <c r="H54" s="39">
        <v>90</v>
      </c>
      <c r="I54" s="40"/>
      <c r="J54" s="41"/>
      <c r="K54" s="41"/>
      <c r="L54" s="42">
        <f t="shared" si="0"/>
        <v>90</v>
      </c>
    </row>
    <row r="55" s="24" customFormat="1" ht="48">
      <c r="A55" s="33"/>
      <c r="B55" s="34" t="s">
        <v>22</v>
      </c>
      <c r="C55" s="35">
        <v>44</v>
      </c>
      <c r="D55" s="34" t="s">
        <v>114</v>
      </c>
      <c r="E55" s="36" t="s">
        <v>115</v>
      </c>
      <c r="F55" s="37" t="s">
        <v>25</v>
      </c>
      <c r="G55" s="38" t="s">
        <v>31</v>
      </c>
      <c r="H55" s="39">
        <v>20</v>
      </c>
      <c r="I55" s="40"/>
      <c r="J55" s="41"/>
      <c r="K55" s="41"/>
      <c r="L55" s="42">
        <f t="shared" si="0"/>
        <v>20</v>
      </c>
    </row>
    <row r="56" s="24" customFormat="1" ht="108">
      <c r="A56" s="33"/>
      <c r="B56" s="34" t="s">
        <v>22</v>
      </c>
      <c r="C56" s="35">
        <v>45</v>
      </c>
      <c r="D56" s="34" t="s">
        <v>116</v>
      </c>
      <c r="E56" s="36" t="s">
        <v>117</v>
      </c>
      <c r="F56" s="37" t="s">
        <v>25</v>
      </c>
      <c r="G56" s="38" t="s">
        <v>31</v>
      </c>
      <c r="H56" s="39">
        <v>40</v>
      </c>
      <c r="I56" s="40"/>
      <c r="J56" s="41"/>
      <c r="K56" s="41"/>
      <c r="L56" s="42">
        <f t="shared" si="0"/>
        <v>40</v>
      </c>
    </row>
    <row r="57" s="24" customFormat="1" ht="96">
      <c r="A57" s="33"/>
      <c r="B57" s="34" t="s">
        <v>22</v>
      </c>
      <c r="C57" s="35">
        <v>46</v>
      </c>
      <c r="D57" s="34" t="s">
        <v>118</v>
      </c>
      <c r="E57" s="36" t="s">
        <v>119</v>
      </c>
      <c r="F57" s="37" t="s">
        <v>25</v>
      </c>
      <c r="G57" s="38" t="s">
        <v>31</v>
      </c>
      <c r="H57" s="39">
        <v>52</v>
      </c>
      <c r="I57" s="40"/>
      <c r="J57" s="41"/>
      <c r="K57" s="41"/>
      <c r="L57" s="42">
        <f t="shared" si="0"/>
        <v>52</v>
      </c>
    </row>
    <row r="58" s="24" customFormat="1" ht="108">
      <c r="A58" s="33"/>
      <c r="B58" s="34" t="s">
        <v>22</v>
      </c>
      <c r="C58" s="35">
        <v>47</v>
      </c>
      <c r="D58" s="34" t="s">
        <v>120</v>
      </c>
      <c r="E58" s="36" t="s">
        <v>121</v>
      </c>
      <c r="F58" s="37" t="s">
        <v>25</v>
      </c>
      <c r="G58" s="38" t="s">
        <v>31</v>
      </c>
      <c r="H58" s="39">
        <v>50</v>
      </c>
      <c r="I58" s="40"/>
      <c r="J58" s="41"/>
      <c r="K58" s="41"/>
      <c r="L58" s="42">
        <f t="shared" si="0"/>
        <v>50</v>
      </c>
    </row>
    <row r="59" s="24" customFormat="1" ht="36">
      <c r="A59" s="33"/>
      <c r="B59" s="34" t="s">
        <v>22</v>
      </c>
      <c r="C59" s="43">
        <v>48</v>
      </c>
      <c r="D59" s="36" t="s">
        <v>122</v>
      </c>
      <c r="E59" s="36" t="s">
        <v>123</v>
      </c>
      <c r="F59" s="37" t="s">
        <v>25</v>
      </c>
      <c r="G59" s="38" t="s">
        <v>31</v>
      </c>
      <c r="H59" s="39">
        <v>50</v>
      </c>
      <c r="I59" s="40"/>
      <c r="J59" s="41"/>
      <c r="K59" s="41"/>
      <c r="L59" s="42">
        <f t="shared" si="0"/>
        <v>50</v>
      </c>
    </row>
    <row r="60" s="24" customFormat="1" ht="72">
      <c r="A60" s="33"/>
      <c r="B60" s="34" t="s">
        <v>22</v>
      </c>
      <c r="C60" s="35">
        <v>49</v>
      </c>
      <c r="D60" s="34" t="s">
        <v>124</v>
      </c>
      <c r="E60" s="36" t="s">
        <v>125</v>
      </c>
      <c r="F60" s="37" t="s">
        <v>25</v>
      </c>
      <c r="G60" s="38" t="s">
        <v>26</v>
      </c>
      <c r="H60" s="39">
        <v>6</v>
      </c>
      <c r="I60" s="40"/>
      <c r="J60" s="41"/>
      <c r="K60" s="41"/>
      <c r="L60" s="42">
        <f t="shared" si="0"/>
        <v>6</v>
      </c>
    </row>
    <row r="61" s="24" customFormat="1" ht="72">
      <c r="A61" s="33"/>
      <c r="B61" s="34" t="s">
        <v>22</v>
      </c>
      <c r="C61" s="35">
        <v>50</v>
      </c>
      <c r="D61" s="34" t="s">
        <v>126</v>
      </c>
      <c r="E61" s="36" t="s">
        <v>127</v>
      </c>
      <c r="F61" s="37" t="s">
        <v>25</v>
      </c>
      <c r="G61" s="38" t="s">
        <v>26</v>
      </c>
      <c r="H61" s="39">
        <v>3</v>
      </c>
      <c r="I61" s="40"/>
      <c r="J61" s="41"/>
      <c r="K61" s="41"/>
      <c r="L61" s="42">
        <f t="shared" si="0"/>
        <v>3</v>
      </c>
    </row>
    <row r="62" s="24" customFormat="1" ht="84">
      <c r="A62" s="33"/>
      <c r="B62" s="34" t="s">
        <v>22</v>
      </c>
      <c r="C62" s="35">
        <v>51</v>
      </c>
      <c r="D62" s="34" t="s">
        <v>128</v>
      </c>
      <c r="E62" s="36" t="s">
        <v>129</v>
      </c>
      <c r="F62" s="37" t="s">
        <v>44</v>
      </c>
      <c r="G62" s="38" t="s">
        <v>31</v>
      </c>
      <c r="H62" s="39">
        <v>2</v>
      </c>
      <c r="I62" s="40"/>
      <c r="J62" s="41"/>
      <c r="K62" s="41"/>
      <c r="L62" s="42">
        <f t="shared" si="0"/>
        <v>2</v>
      </c>
    </row>
    <row r="63" s="24" customFormat="1" ht="84">
      <c r="A63" s="33"/>
      <c r="B63" s="34" t="s">
        <v>22</v>
      </c>
      <c r="C63" s="35">
        <v>52</v>
      </c>
      <c r="D63" s="34" t="s">
        <v>130</v>
      </c>
      <c r="E63" s="36" t="s">
        <v>131</v>
      </c>
      <c r="F63" s="37" t="s">
        <v>44</v>
      </c>
      <c r="G63" s="38" t="s">
        <v>26</v>
      </c>
      <c r="H63" s="39">
        <v>2</v>
      </c>
      <c r="I63" s="40"/>
      <c r="J63" s="41"/>
      <c r="K63" s="41"/>
      <c r="L63" s="42">
        <f t="shared" si="0"/>
        <v>2</v>
      </c>
    </row>
    <row r="64" s="24" customFormat="1" ht="84">
      <c r="A64" s="33"/>
      <c r="B64" s="34" t="s">
        <v>22</v>
      </c>
      <c r="C64" s="35">
        <v>53</v>
      </c>
      <c r="D64" s="34" t="s">
        <v>132</v>
      </c>
      <c r="E64" s="36" t="s">
        <v>133</v>
      </c>
      <c r="F64" s="37" t="s">
        <v>44</v>
      </c>
      <c r="G64" s="38" t="s">
        <v>31</v>
      </c>
      <c r="H64" s="39">
        <v>2</v>
      </c>
      <c r="I64" s="40"/>
      <c r="J64" s="41"/>
      <c r="K64" s="41"/>
      <c r="L64" s="42">
        <f t="shared" si="0"/>
        <v>2</v>
      </c>
    </row>
    <row r="65" s="24" customFormat="1" ht="108">
      <c r="A65" s="33"/>
      <c r="B65" s="34" t="s">
        <v>22</v>
      </c>
      <c r="C65" s="35">
        <v>54</v>
      </c>
      <c r="D65" s="34" t="s">
        <v>134</v>
      </c>
      <c r="E65" s="36" t="s">
        <v>135</v>
      </c>
      <c r="F65" s="37" t="s">
        <v>44</v>
      </c>
      <c r="G65" s="38" t="s">
        <v>26</v>
      </c>
      <c r="H65" s="39">
        <v>17</v>
      </c>
      <c r="I65" s="40"/>
      <c r="J65" s="41"/>
      <c r="K65" s="41"/>
      <c r="L65" s="42">
        <f t="shared" si="0"/>
        <v>17</v>
      </c>
    </row>
    <row r="66" s="24" customFormat="1" ht="108">
      <c r="A66" s="33"/>
      <c r="B66" s="34" t="s">
        <v>22</v>
      </c>
      <c r="C66" s="35">
        <v>55</v>
      </c>
      <c r="D66" s="34" t="s">
        <v>136</v>
      </c>
      <c r="E66" s="36" t="s">
        <v>137</v>
      </c>
      <c r="F66" s="37" t="s">
        <v>25</v>
      </c>
      <c r="G66" s="38" t="s">
        <v>26</v>
      </c>
      <c r="H66" s="39">
        <v>172</v>
      </c>
      <c r="I66" s="40"/>
      <c r="J66" s="41"/>
      <c r="K66" s="41"/>
      <c r="L66" s="42">
        <f t="shared" si="0"/>
        <v>172</v>
      </c>
    </row>
    <row r="67" s="24" customFormat="1" ht="108">
      <c r="A67" s="33"/>
      <c r="B67" s="34" t="s">
        <v>22</v>
      </c>
      <c r="C67" s="35">
        <v>56</v>
      </c>
      <c r="D67" s="34" t="s">
        <v>138</v>
      </c>
      <c r="E67" s="36" t="s">
        <v>139</v>
      </c>
      <c r="F67" s="37" t="s">
        <v>25</v>
      </c>
      <c r="G67" s="38" t="s">
        <v>26</v>
      </c>
      <c r="H67" s="39">
        <v>10</v>
      </c>
      <c r="I67" s="40"/>
      <c r="J67" s="41"/>
      <c r="K67" s="41"/>
      <c r="L67" s="42">
        <f t="shared" si="0"/>
        <v>10</v>
      </c>
    </row>
    <row r="68" s="24" customFormat="1" ht="108">
      <c r="A68" s="33"/>
      <c r="B68" s="34" t="s">
        <v>22</v>
      </c>
      <c r="C68" s="35">
        <v>57</v>
      </c>
      <c r="D68" s="34" t="s">
        <v>140</v>
      </c>
      <c r="E68" s="36" t="s">
        <v>141</v>
      </c>
      <c r="F68" s="37" t="s">
        <v>25</v>
      </c>
      <c r="G68" s="38" t="s">
        <v>26</v>
      </c>
      <c r="H68" s="39">
        <v>543</v>
      </c>
      <c r="I68" s="40"/>
      <c r="J68" s="41"/>
      <c r="K68" s="41"/>
      <c r="L68" s="42">
        <f t="shared" si="0"/>
        <v>543</v>
      </c>
    </row>
    <row r="69" s="24" customFormat="1" ht="108">
      <c r="A69" s="33"/>
      <c r="B69" s="34" t="s">
        <v>22</v>
      </c>
      <c r="C69" s="35">
        <v>58</v>
      </c>
      <c r="D69" s="34" t="s">
        <v>142</v>
      </c>
      <c r="E69" s="36" t="s">
        <v>143</v>
      </c>
      <c r="F69" s="37" t="s">
        <v>44</v>
      </c>
      <c r="G69" s="38" t="s">
        <v>26</v>
      </c>
      <c r="H69" s="39">
        <v>102</v>
      </c>
      <c r="I69" s="40"/>
      <c r="J69" s="41"/>
      <c r="K69" s="41"/>
      <c r="L69" s="42">
        <f t="shared" si="0"/>
        <v>102</v>
      </c>
    </row>
    <row r="70" s="24" customFormat="1" ht="108">
      <c r="A70" s="33"/>
      <c r="B70" s="34" t="s">
        <v>22</v>
      </c>
      <c r="C70" s="35">
        <v>59</v>
      </c>
      <c r="D70" s="34" t="s">
        <v>144</v>
      </c>
      <c r="E70" s="36" t="s">
        <v>145</v>
      </c>
      <c r="F70" s="37" t="s">
        <v>44</v>
      </c>
      <c r="G70" s="38" t="s">
        <v>26</v>
      </c>
      <c r="H70" s="39">
        <v>150</v>
      </c>
      <c r="I70" s="40"/>
      <c r="J70" s="41"/>
      <c r="K70" s="41"/>
      <c r="L70" s="42">
        <f t="shared" si="0"/>
        <v>150</v>
      </c>
    </row>
    <row r="71" s="24" customFormat="1" ht="108">
      <c r="A71" s="33"/>
      <c r="B71" s="34" t="s">
        <v>22</v>
      </c>
      <c r="C71" s="35">
        <v>60</v>
      </c>
      <c r="D71" s="34" t="s">
        <v>146</v>
      </c>
      <c r="E71" s="36" t="s">
        <v>147</v>
      </c>
      <c r="F71" s="37" t="s">
        <v>25</v>
      </c>
      <c r="G71" s="38" t="s">
        <v>26</v>
      </c>
      <c r="H71" s="39">
        <v>31</v>
      </c>
      <c r="I71" s="40"/>
      <c r="J71" s="41"/>
      <c r="K71" s="41"/>
      <c r="L71" s="42">
        <f t="shared" si="0"/>
        <v>31</v>
      </c>
    </row>
    <row r="72" s="24" customFormat="1" ht="108">
      <c r="A72" s="33"/>
      <c r="B72" s="34" t="s">
        <v>22</v>
      </c>
      <c r="C72" s="35">
        <v>61</v>
      </c>
      <c r="D72" s="34" t="s">
        <v>148</v>
      </c>
      <c r="E72" s="36" t="s">
        <v>149</v>
      </c>
      <c r="F72" s="37" t="s">
        <v>25</v>
      </c>
      <c r="G72" s="38" t="s">
        <v>26</v>
      </c>
      <c r="H72" s="39">
        <v>26</v>
      </c>
      <c r="I72" s="40"/>
      <c r="J72" s="41"/>
      <c r="K72" s="41"/>
      <c r="L72" s="42">
        <f t="shared" si="0"/>
        <v>26</v>
      </c>
    </row>
    <row r="73" s="24" customFormat="1" ht="108">
      <c r="A73" s="33"/>
      <c r="B73" s="34" t="s">
        <v>22</v>
      </c>
      <c r="C73" s="35">
        <v>62</v>
      </c>
      <c r="D73" s="34" t="s">
        <v>150</v>
      </c>
      <c r="E73" s="36" t="s">
        <v>151</v>
      </c>
      <c r="F73" s="37" t="s">
        <v>44</v>
      </c>
      <c r="G73" s="38" t="s">
        <v>26</v>
      </c>
      <c r="H73" s="39">
        <v>30</v>
      </c>
      <c r="I73" s="40"/>
      <c r="J73" s="41"/>
      <c r="K73" s="41"/>
      <c r="L73" s="42">
        <f t="shared" si="0"/>
        <v>30</v>
      </c>
    </row>
    <row r="74" s="24" customFormat="1" ht="108">
      <c r="A74" s="33"/>
      <c r="B74" s="34" t="s">
        <v>22</v>
      </c>
      <c r="C74" s="35">
        <v>63</v>
      </c>
      <c r="D74" s="34" t="s">
        <v>152</v>
      </c>
      <c r="E74" s="36" t="s">
        <v>153</v>
      </c>
      <c r="F74" s="37" t="s">
        <v>44</v>
      </c>
      <c r="G74" s="38" t="s">
        <v>26</v>
      </c>
      <c r="H74" s="39">
        <v>30</v>
      </c>
      <c r="I74" s="40"/>
      <c r="J74" s="41"/>
      <c r="K74" s="41"/>
      <c r="L74" s="42">
        <f t="shared" si="0"/>
        <v>30</v>
      </c>
    </row>
    <row r="75" s="24" customFormat="1" ht="108">
      <c r="A75" s="33"/>
      <c r="B75" s="34" t="s">
        <v>22</v>
      </c>
      <c r="C75" s="35">
        <v>64</v>
      </c>
      <c r="D75" s="34" t="s">
        <v>154</v>
      </c>
      <c r="E75" s="36" t="s">
        <v>155</v>
      </c>
      <c r="F75" s="37" t="s">
        <v>25</v>
      </c>
      <c r="G75" s="38" t="s">
        <v>31</v>
      </c>
      <c r="H75" s="39">
        <v>10</v>
      </c>
      <c r="I75" s="40"/>
      <c r="J75" s="41"/>
      <c r="K75" s="41"/>
      <c r="L75" s="42">
        <f t="shared" si="0"/>
        <v>10</v>
      </c>
    </row>
    <row r="76" s="24" customFormat="1" ht="108">
      <c r="A76" s="33"/>
      <c r="B76" s="34" t="s">
        <v>22</v>
      </c>
      <c r="C76" s="35">
        <v>65</v>
      </c>
      <c r="D76" s="34" t="s">
        <v>156</v>
      </c>
      <c r="E76" s="36" t="s">
        <v>157</v>
      </c>
      <c r="F76" s="37" t="s">
        <v>25</v>
      </c>
      <c r="G76" s="38" t="s">
        <v>26</v>
      </c>
      <c r="H76" s="39">
        <v>11</v>
      </c>
      <c r="I76" s="40"/>
      <c r="J76" s="41"/>
      <c r="K76" s="41"/>
      <c r="L76" s="42">
        <f t="shared" ref="L76:L93" si="1">H76</f>
        <v>11</v>
      </c>
    </row>
    <row r="77" s="24" customFormat="1" ht="108">
      <c r="A77" s="33"/>
      <c r="B77" s="34" t="s">
        <v>22</v>
      </c>
      <c r="C77" s="35">
        <v>66</v>
      </c>
      <c r="D77" s="34" t="s">
        <v>158</v>
      </c>
      <c r="E77" s="36" t="s">
        <v>159</v>
      </c>
      <c r="F77" s="37" t="s">
        <v>44</v>
      </c>
      <c r="G77" s="38" t="s">
        <v>26</v>
      </c>
      <c r="H77" s="39">
        <v>23</v>
      </c>
      <c r="I77" s="40"/>
      <c r="J77" s="41"/>
      <c r="K77" s="41"/>
      <c r="L77" s="42">
        <f t="shared" si="1"/>
        <v>23</v>
      </c>
    </row>
    <row r="78" s="24" customFormat="1" ht="108">
      <c r="A78" s="33"/>
      <c r="B78" s="34" t="s">
        <v>22</v>
      </c>
      <c r="C78" s="35">
        <v>67</v>
      </c>
      <c r="D78" s="34" t="s">
        <v>160</v>
      </c>
      <c r="E78" s="36" t="s">
        <v>161</v>
      </c>
      <c r="F78" s="37" t="s">
        <v>25</v>
      </c>
      <c r="G78" s="38" t="s">
        <v>26</v>
      </c>
      <c r="H78" s="39">
        <v>10</v>
      </c>
      <c r="I78" s="40"/>
      <c r="J78" s="41"/>
      <c r="K78" s="41"/>
      <c r="L78" s="42">
        <f t="shared" si="1"/>
        <v>10</v>
      </c>
    </row>
    <row r="79" s="24" customFormat="1" ht="108">
      <c r="A79" s="33"/>
      <c r="B79" s="34" t="s">
        <v>22</v>
      </c>
      <c r="C79" s="35">
        <v>68</v>
      </c>
      <c r="D79" s="34" t="s">
        <v>162</v>
      </c>
      <c r="E79" s="36" t="s">
        <v>163</v>
      </c>
      <c r="F79" s="37" t="s">
        <v>25</v>
      </c>
      <c r="G79" s="38" t="s">
        <v>26</v>
      </c>
      <c r="H79" s="39">
        <v>10</v>
      </c>
      <c r="I79" s="40"/>
      <c r="J79" s="41"/>
      <c r="K79" s="41"/>
      <c r="L79" s="42">
        <f t="shared" si="1"/>
        <v>10</v>
      </c>
    </row>
    <row r="80" s="24" customFormat="1" ht="108">
      <c r="A80" s="33"/>
      <c r="B80" s="34" t="s">
        <v>22</v>
      </c>
      <c r="C80" s="35">
        <v>69</v>
      </c>
      <c r="D80" s="34" t="s">
        <v>164</v>
      </c>
      <c r="E80" s="36" t="s">
        <v>165</v>
      </c>
      <c r="F80" s="37" t="s">
        <v>25</v>
      </c>
      <c r="G80" s="38" t="s">
        <v>26</v>
      </c>
      <c r="H80" s="39">
        <v>9</v>
      </c>
      <c r="I80" s="40"/>
      <c r="J80" s="41"/>
      <c r="K80" s="41"/>
      <c r="L80" s="42">
        <f t="shared" si="1"/>
        <v>9</v>
      </c>
    </row>
    <row r="81" s="24" customFormat="1" ht="108">
      <c r="A81" s="33"/>
      <c r="B81" s="34" t="s">
        <v>22</v>
      </c>
      <c r="C81" s="35">
        <v>70</v>
      </c>
      <c r="D81" s="34" t="s">
        <v>166</v>
      </c>
      <c r="E81" s="36" t="s">
        <v>167</v>
      </c>
      <c r="F81" s="37" t="s">
        <v>25</v>
      </c>
      <c r="G81" s="38" t="s">
        <v>31</v>
      </c>
      <c r="H81" s="39">
        <v>2</v>
      </c>
      <c r="I81" s="40"/>
      <c r="J81" s="41"/>
      <c r="K81" s="41"/>
      <c r="L81" s="42">
        <f t="shared" si="1"/>
        <v>2</v>
      </c>
    </row>
    <row r="82" s="24" customFormat="1" ht="108">
      <c r="A82" s="33"/>
      <c r="B82" s="34" t="s">
        <v>22</v>
      </c>
      <c r="C82" s="35">
        <v>71</v>
      </c>
      <c r="D82" s="34" t="s">
        <v>168</v>
      </c>
      <c r="E82" s="36" t="s">
        <v>169</v>
      </c>
      <c r="F82" s="37" t="s">
        <v>25</v>
      </c>
      <c r="G82" s="38" t="s">
        <v>31</v>
      </c>
      <c r="H82" s="39">
        <v>8</v>
      </c>
      <c r="I82" s="40"/>
      <c r="J82" s="41"/>
      <c r="K82" s="41"/>
      <c r="L82" s="42">
        <f t="shared" si="1"/>
        <v>8</v>
      </c>
    </row>
    <row r="83" s="24" customFormat="1" ht="108">
      <c r="A83" s="33"/>
      <c r="B83" s="34" t="s">
        <v>22</v>
      </c>
      <c r="C83" s="35">
        <v>72</v>
      </c>
      <c r="D83" s="34" t="s">
        <v>170</v>
      </c>
      <c r="E83" s="36" t="s">
        <v>171</v>
      </c>
      <c r="F83" s="37" t="s">
        <v>25</v>
      </c>
      <c r="G83" s="38" t="s">
        <v>26</v>
      </c>
      <c r="H83" s="39">
        <v>13</v>
      </c>
      <c r="I83" s="40"/>
      <c r="J83" s="41"/>
      <c r="K83" s="41"/>
      <c r="L83" s="42">
        <f t="shared" si="1"/>
        <v>13</v>
      </c>
    </row>
    <row r="84" s="24" customFormat="1" ht="108">
      <c r="A84" s="33"/>
      <c r="B84" s="34" t="s">
        <v>22</v>
      </c>
      <c r="C84" s="35">
        <v>73</v>
      </c>
      <c r="D84" s="34" t="s">
        <v>172</v>
      </c>
      <c r="E84" s="36" t="s">
        <v>173</v>
      </c>
      <c r="F84" s="37" t="s">
        <v>174</v>
      </c>
      <c r="G84" s="38" t="s">
        <v>31</v>
      </c>
      <c r="H84" s="39">
        <v>4</v>
      </c>
      <c r="I84" s="40"/>
      <c r="J84" s="41"/>
      <c r="K84" s="41"/>
      <c r="L84" s="42">
        <f t="shared" si="1"/>
        <v>4</v>
      </c>
    </row>
    <row r="85" s="24" customFormat="1" ht="108">
      <c r="A85" s="33"/>
      <c r="B85" s="34" t="s">
        <v>22</v>
      </c>
      <c r="C85" s="35">
        <v>74</v>
      </c>
      <c r="D85" s="36" t="s">
        <v>175</v>
      </c>
      <c r="E85" s="36" t="s">
        <v>176</v>
      </c>
      <c r="F85" s="37" t="s">
        <v>25</v>
      </c>
      <c r="G85" s="38" t="s">
        <v>177</v>
      </c>
      <c r="H85" s="39">
        <v>3</v>
      </c>
      <c r="I85" s="40"/>
      <c r="J85" s="41"/>
      <c r="K85" s="41"/>
      <c r="L85" s="42">
        <f t="shared" si="1"/>
        <v>3</v>
      </c>
    </row>
    <row r="86" s="24" customFormat="1" ht="108">
      <c r="A86" s="33"/>
      <c r="B86" s="34" t="s">
        <v>22</v>
      </c>
      <c r="C86" s="35">
        <v>75</v>
      </c>
      <c r="D86" s="36" t="s">
        <v>178</v>
      </c>
      <c r="E86" s="36" t="s">
        <v>179</v>
      </c>
      <c r="F86" s="37" t="s">
        <v>25</v>
      </c>
      <c r="G86" s="38" t="s">
        <v>26</v>
      </c>
      <c r="H86" s="39">
        <v>10</v>
      </c>
      <c r="I86" s="40"/>
      <c r="J86" s="41"/>
      <c r="K86" s="41"/>
      <c r="L86" s="42">
        <f t="shared" si="1"/>
        <v>10</v>
      </c>
    </row>
    <row r="87" s="24" customFormat="1" ht="108">
      <c r="A87" s="33"/>
      <c r="B87" s="34" t="s">
        <v>22</v>
      </c>
      <c r="C87" s="35">
        <v>76</v>
      </c>
      <c r="D87" s="34" t="s">
        <v>180</v>
      </c>
      <c r="E87" s="36" t="s">
        <v>181</v>
      </c>
      <c r="F87" s="37" t="s">
        <v>25</v>
      </c>
      <c r="G87" s="38" t="s">
        <v>83</v>
      </c>
      <c r="H87" s="39">
        <v>46</v>
      </c>
      <c r="I87" s="40"/>
      <c r="J87" s="41"/>
      <c r="K87" s="41"/>
      <c r="L87" s="42">
        <f t="shared" si="1"/>
        <v>46</v>
      </c>
    </row>
    <row r="88" s="24" customFormat="1" ht="108">
      <c r="A88" s="33"/>
      <c r="B88" s="34" t="s">
        <v>22</v>
      </c>
      <c r="C88" s="35">
        <v>77</v>
      </c>
      <c r="D88" s="34" t="s">
        <v>182</v>
      </c>
      <c r="E88" s="36" t="s">
        <v>183</v>
      </c>
      <c r="F88" s="37" t="s">
        <v>25</v>
      </c>
      <c r="G88" s="38" t="s">
        <v>26</v>
      </c>
      <c r="H88" s="39">
        <v>4</v>
      </c>
      <c r="I88" s="40"/>
      <c r="J88" s="41"/>
      <c r="K88" s="41"/>
      <c r="L88" s="42">
        <f t="shared" si="1"/>
        <v>4</v>
      </c>
    </row>
    <row r="89" s="24" customFormat="1" ht="108">
      <c r="A89" s="33"/>
      <c r="B89" s="34" t="s">
        <v>22</v>
      </c>
      <c r="C89" s="35">
        <v>78</v>
      </c>
      <c r="D89" s="34" t="s">
        <v>184</v>
      </c>
      <c r="E89" s="36" t="s">
        <v>185</v>
      </c>
      <c r="F89" s="37" t="s">
        <v>25</v>
      </c>
      <c r="G89" s="38" t="s">
        <v>26</v>
      </c>
      <c r="H89" s="39">
        <v>4</v>
      </c>
      <c r="I89" s="40"/>
      <c r="J89" s="41"/>
      <c r="K89" s="41"/>
      <c r="L89" s="42">
        <f t="shared" si="1"/>
        <v>4</v>
      </c>
    </row>
    <row r="90" s="24" customFormat="1" ht="108">
      <c r="A90" s="33"/>
      <c r="B90" s="34" t="s">
        <v>22</v>
      </c>
      <c r="C90" s="35">
        <v>79</v>
      </c>
      <c r="D90" s="34" t="s">
        <v>186</v>
      </c>
      <c r="E90" s="36" t="s">
        <v>187</v>
      </c>
      <c r="F90" s="37" t="s">
        <v>25</v>
      </c>
      <c r="G90" s="38" t="s">
        <v>26</v>
      </c>
      <c r="H90" s="39">
        <v>4</v>
      </c>
      <c r="I90" s="40"/>
      <c r="J90" s="41"/>
      <c r="K90" s="41"/>
      <c r="L90" s="42">
        <f t="shared" si="1"/>
        <v>4</v>
      </c>
    </row>
    <row r="91" s="24" customFormat="1" ht="108">
      <c r="A91" s="33"/>
      <c r="B91" s="34" t="s">
        <v>22</v>
      </c>
      <c r="C91" s="35">
        <v>80</v>
      </c>
      <c r="D91" s="34" t="s">
        <v>188</v>
      </c>
      <c r="E91" s="36" t="s">
        <v>189</v>
      </c>
      <c r="F91" s="37" t="s">
        <v>25</v>
      </c>
      <c r="G91" s="38" t="s">
        <v>26</v>
      </c>
      <c r="H91" s="39">
        <v>2</v>
      </c>
      <c r="I91" s="40"/>
      <c r="J91" s="41"/>
      <c r="K91" s="41"/>
      <c r="L91" s="42">
        <f t="shared" si="1"/>
        <v>2</v>
      </c>
    </row>
    <row r="92" s="24" customFormat="1" ht="108">
      <c r="A92" s="33"/>
      <c r="B92" s="34" t="s">
        <v>22</v>
      </c>
      <c r="C92" s="35">
        <v>81</v>
      </c>
      <c r="D92" s="34" t="s">
        <v>190</v>
      </c>
      <c r="E92" s="36" t="s">
        <v>191</v>
      </c>
      <c r="F92" s="37" t="s">
        <v>25</v>
      </c>
      <c r="G92" s="38" t="s">
        <v>26</v>
      </c>
      <c r="H92" s="39">
        <v>2</v>
      </c>
      <c r="I92" s="40"/>
      <c r="J92" s="41"/>
      <c r="K92" s="41"/>
      <c r="L92" s="42">
        <f t="shared" si="1"/>
        <v>2</v>
      </c>
    </row>
    <row r="93" s="24" customFormat="1" ht="108">
      <c r="A93" s="33"/>
      <c r="B93" s="34" t="s">
        <v>22</v>
      </c>
      <c r="C93" s="35">
        <v>82</v>
      </c>
      <c r="D93" s="34" t="s">
        <v>192</v>
      </c>
      <c r="E93" s="36" t="s">
        <v>193</v>
      </c>
      <c r="F93" s="37" t="s">
        <v>25</v>
      </c>
      <c r="G93" s="38" t="s">
        <v>31</v>
      </c>
      <c r="H93" s="39">
        <v>2304</v>
      </c>
      <c r="I93" s="40"/>
      <c r="J93" s="41"/>
      <c r="K93" s="41"/>
      <c r="L93" s="42">
        <f t="shared" si="1"/>
        <v>2304</v>
      </c>
    </row>
    <row r="94">
      <c r="A94" s="1"/>
      <c r="B94" s="1"/>
      <c r="C94" s="1"/>
      <c r="D94" s="1"/>
      <c r="E94" s="1"/>
      <c r="F94" s="1"/>
      <c r="G94" s="1"/>
      <c r="H94" s="44"/>
      <c r="I94" s="1"/>
      <c r="J94" s="1"/>
      <c r="K94" s="1"/>
      <c r="L94" s="1"/>
    </row>
    <row r="95" ht="12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="45" customFormat="1" ht="15">
      <c r="A96" s="45"/>
      <c r="B96" s="46" t="s">
        <v>194</v>
      </c>
      <c r="C96" s="47"/>
      <c r="D96" s="47"/>
      <c r="E96" s="47"/>
      <c r="F96" s="47"/>
      <c r="G96" s="47"/>
      <c r="H96" s="47"/>
      <c r="I96" s="47"/>
      <c r="J96" s="47"/>
      <c r="K96" s="45"/>
      <c r="L96" s="45"/>
    </row>
    <row r="97" s="45" customFormat="1" ht="29.25" customHeight="1">
      <c r="A97" s="45"/>
      <c r="B97" s="48" t="s">
        <v>195</v>
      </c>
      <c r="C97" s="49"/>
      <c r="D97" s="49"/>
      <c r="E97" s="49"/>
      <c r="F97" s="49"/>
      <c r="G97" s="49"/>
      <c r="H97" s="49"/>
      <c r="I97" s="49"/>
      <c r="J97" s="49"/>
      <c r="K97" s="45"/>
      <c r="L97" s="45"/>
    </row>
    <row r="98" s="45" customFormat="1" ht="15">
      <c r="A98" s="45"/>
      <c r="B98" s="48" t="s">
        <v>196</v>
      </c>
      <c r="C98" s="49"/>
      <c r="D98" s="49"/>
      <c r="E98" s="49"/>
      <c r="F98" s="49"/>
      <c r="G98" s="49"/>
      <c r="H98" s="49"/>
      <c r="I98" s="49"/>
      <c r="J98" s="49"/>
      <c r="K98" s="45"/>
      <c r="L98" s="45"/>
    </row>
    <row r="99" s="45" customFormat="1" ht="15">
      <c r="A99" s="45"/>
      <c r="B99" s="48" t="s">
        <v>197</v>
      </c>
      <c r="C99" s="49"/>
      <c r="D99" s="49"/>
      <c r="E99" s="49"/>
      <c r="F99" s="49"/>
      <c r="G99" s="49"/>
      <c r="H99" s="49"/>
      <c r="I99" s="49"/>
      <c r="J99" s="49"/>
      <c r="K99" s="45"/>
      <c r="L99" s="45"/>
    </row>
    <row r="100" s="50" customFormat="1" ht="45" customHeight="1">
      <c r="A100" s="50"/>
      <c r="B100" s="51" t="s">
        <v>198</v>
      </c>
      <c r="C100" s="52"/>
      <c r="D100" s="52"/>
      <c r="E100" s="52"/>
      <c r="F100" s="52"/>
      <c r="G100" s="52"/>
      <c r="H100" s="52"/>
      <c r="I100" s="52"/>
      <c r="J100" s="52"/>
      <c r="K100" s="50"/>
      <c r="L100" s="50"/>
    </row>
    <row r="101" ht="15">
      <c r="A101" s="1"/>
      <c r="B101" s="48" t="s">
        <v>199</v>
      </c>
      <c r="C101" s="49"/>
      <c r="D101" s="49"/>
      <c r="E101" s="49"/>
      <c r="F101" s="49"/>
      <c r="G101" s="49"/>
      <c r="H101" s="49"/>
      <c r="I101" s="49"/>
      <c r="J101" s="49"/>
      <c r="K101" s="1"/>
      <c r="L101" s="1"/>
    </row>
    <row r="102" ht="12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ht="12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ht="12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ht="12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ht="12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ht="12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ht="12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ht="12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ht="12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ht="12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ht="12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ht="12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ht="12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ht="12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ht="12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ht="12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ht="12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ht="12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ht="12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ht="12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ht="12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ht="12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ht="12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ht="12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ht="12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ht="12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ht="12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ht="12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ht="12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autoFilter ref="A11:BU93"/>
  <mergeCells count="25">
    <mergeCell ref="B2:H2"/>
    <mergeCell ref="E3:H3"/>
    <mergeCell ref="B4:C6"/>
    <mergeCell ref="E4:H4"/>
    <mergeCell ref="E5:H5"/>
    <mergeCell ref="E6:H6"/>
    <mergeCell ref="A8:A10"/>
    <mergeCell ref="B8:B10"/>
    <mergeCell ref="C8:C10"/>
    <mergeCell ref="D8:E8"/>
    <mergeCell ref="F8:F10"/>
    <mergeCell ref="G8:G10"/>
    <mergeCell ref="H8:H10"/>
    <mergeCell ref="J8:J10"/>
    <mergeCell ref="K8:K10"/>
    <mergeCell ref="L8:L10"/>
    <mergeCell ref="D9:D10"/>
    <mergeCell ref="E9:E10"/>
    <mergeCell ref="I9:I10"/>
    <mergeCell ref="B96:J96"/>
    <mergeCell ref="B97:J97"/>
    <mergeCell ref="B98:J98"/>
    <mergeCell ref="B99:J99"/>
    <mergeCell ref="B100:J100"/>
    <mergeCell ref="B101:J101"/>
  </mergeCells>
  <printOptions headings="0" gridLines="0"/>
  <pageMargins left="0.31496062992125984" right="0.31496062992125984" top="0.35433070866141736" bottom="0.35433070866141736" header="0.11811023622047245" footer="0.11811023622047245"/>
  <pageSetup paperSize="8" scale="10" fitToWidth="31" fitToHeight="1" pageOrder="downThenOver" orientation="landscape" usePrinterDefaults="1" blackAndWhite="0" draft="0" cellComments="asDisplayed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53" disablePrompts="0">
        <x14:dataValidation xr:uid="{00CC0092-0035-49BF-B4AA-00BF00DA00D0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K12:K93</xm:sqref>
        </x14:dataValidation>
        <x14:dataValidation xr:uid="{003A0073-000C-490D-A078-009400250012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G12 G14 G30:G31 G33:G35 G38:G42 G45 G50:G59 G62 G64 G75 G81:G82 G84:G85 G87</xm:sqref>
        </x14:dataValidation>
        <x14:dataValidation xr:uid="{00F5002A-0050-4173-ADF1-007700900064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G13</xm:sqref>
        </x14:dataValidation>
        <x14:dataValidation xr:uid="{00610026-0070-4590-B9B0-009B00570081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G15</xm:sqref>
        </x14:dataValidation>
        <x14:dataValidation xr:uid="{002C00D5-00EA-471A-9CFE-005800E5004A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G16</xm:sqref>
        </x14:dataValidation>
        <x14:dataValidation xr:uid="{00DB0057-004A-4B76-A8D8-00D7006A0010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G17</xm:sqref>
        </x14:dataValidation>
        <x14:dataValidation xr:uid="{00A00043-0065-431E-B669-003A00CE00DB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G18</xm:sqref>
        </x14:dataValidation>
        <x14:dataValidation xr:uid="{009A00AD-00EA-434F-A05D-00C400DF00BC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G19</xm:sqref>
        </x14:dataValidation>
        <x14:dataValidation xr:uid="{00000017-0079-45F0-9A39-00A3000500D0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G20</xm:sqref>
        </x14:dataValidation>
        <x14:dataValidation xr:uid="{00140034-0074-4A39-88B6-001D00EE00E3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G21</xm:sqref>
        </x14:dataValidation>
        <x14:dataValidation xr:uid="{00900001-00A6-41D4-902B-0062006F0042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G22</xm:sqref>
        </x14:dataValidation>
        <x14:dataValidation xr:uid="{0080006E-008A-49B0-B718-00DC00C50085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G23</xm:sqref>
        </x14:dataValidation>
        <x14:dataValidation xr:uid="{006E007F-0081-438B-A098-006A0012008F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G24</xm:sqref>
        </x14:dataValidation>
        <x14:dataValidation xr:uid="{005300BD-00FC-4710-92D6-00C7009C0070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G25</xm:sqref>
        </x14:dataValidation>
        <x14:dataValidation xr:uid="{004A00CF-00B5-49C5-8632-00B4001F006B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G26</xm:sqref>
        </x14:dataValidation>
        <x14:dataValidation xr:uid="{00C500AA-008D-4D35-810D-001F00AB007A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G27</xm:sqref>
        </x14:dataValidation>
        <x14:dataValidation xr:uid="{00060098-00C4-4196-A132-00440015009F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G28</xm:sqref>
        </x14:dataValidation>
        <x14:dataValidation xr:uid="{00C700C4-006C-445C-8448-00AF00600060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G29</xm:sqref>
        </x14:dataValidation>
        <x14:dataValidation xr:uid="{00A7009C-00D5-4F2D-9E5F-00060078008C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G32</xm:sqref>
        </x14:dataValidation>
        <x14:dataValidation xr:uid="{00E8007B-007C-4B48-A7D6-00D200BB0080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G36</xm:sqref>
        </x14:dataValidation>
        <x14:dataValidation xr:uid="{00E4002E-00AB-4683-9FF0-001200BF0091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G37</xm:sqref>
        </x14:dataValidation>
        <x14:dataValidation xr:uid="{00D6002E-0019-404A-AB02-005500DE000B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G43</xm:sqref>
        </x14:dataValidation>
        <x14:dataValidation xr:uid="{00890065-00C4-4409-8ED2-002800340091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G44</xm:sqref>
        </x14:dataValidation>
        <x14:dataValidation xr:uid="{004500AF-00BA-4AB4-838D-003F0037007F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G46</xm:sqref>
        </x14:dataValidation>
        <x14:dataValidation xr:uid="{007800E1-009C-4E6D-919A-006D00C2007A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G47</xm:sqref>
        </x14:dataValidation>
        <x14:dataValidation xr:uid="{00E0009B-000D-4A4F-8055-00DF0036007A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G48</xm:sqref>
        </x14:dataValidation>
        <x14:dataValidation xr:uid="{000600D3-0004-4487-9E9F-009E00C30041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G49</xm:sqref>
        </x14:dataValidation>
        <x14:dataValidation xr:uid="{00470035-007D-49CD-9A70-00CD0013003B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G60</xm:sqref>
        </x14:dataValidation>
        <x14:dataValidation xr:uid="{00B80024-0026-403E-AE3D-004500A2003F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G61</xm:sqref>
        </x14:dataValidation>
        <x14:dataValidation xr:uid="{0051008D-0018-4510-B1E0-007D0003005D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G63</xm:sqref>
        </x14:dataValidation>
        <x14:dataValidation xr:uid="{006B0068-006E-4F2F-B32E-009B002B00DB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G65</xm:sqref>
        </x14:dataValidation>
        <x14:dataValidation xr:uid="{00F10096-008F-44B2-8DF3-005A00350081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G66</xm:sqref>
        </x14:dataValidation>
        <x14:dataValidation xr:uid="{005F0029-00C1-4802-873D-009D00DB0032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G67</xm:sqref>
        </x14:dataValidation>
        <x14:dataValidation xr:uid="{00990025-0098-4ABE-810D-000B00A600C4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G68</xm:sqref>
        </x14:dataValidation>
        <x14:dataValidation xr:uid="{00B0005E-0063-4C2F-9F90-00FB00C000C4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G69</xm:sqref>
        </x14:dataValidation>
        <x14:dataValidation xr:uid="{007A003C-0096-4948-B283-00FF00B90098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G70</xm:sqref>
        </x14:dataValidation>
        <x14:dataValidation xr:uid="{006000D2-0014-429B-983B-00EB00DA0071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G71</xm:sqref>
        </x14:dataValidation>
        <x14:dataValidation xr:uid="{003A0011-005A-4576-9C9A-003400DE00BA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G72</xm:sqref>
        </x14:dataValidation>
        <x14:dataValidation xr:uid="{000700FA-008C-406F-805A-002E000C001A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G73</xm:sqref>
        </x14:dataValidation>
        <x14:dataValidation xr:uid="{00010008-008F-478F-8F7F-005200F90045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G74</xm:sqref>
        </x14:dataValidation>
        <x14:dataValidation xr:uid="{00C10064-0047-4907-AEE6-007400F30069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G76</xm:sqref>
        </x14:dataValidation>
        <x14:dataValidation xr:uid="{000D00D6-004A-41F3-81DA-003900990025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G77</xm:sqref>
        </x14:dataValidation>
        <x14:dataValidation xr:uid="{00D600CD-0051-4790-B024-005700040056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G78</xm:sqref>
        </x14:dataValidation>
        <x14:dataValidation xr:uid="{001700DB-006C-48AE-95F2-0064001F004A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G79</xm:sqref>
        </x14:dataValidation>
        <x14:dataValidation xr:uid="{00BB0029-0080-4596-AB06-001C004F0060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G80</xm:sqref>
        </x14:dataValidation>
        <x14:dataValidation xr:uid="{0003001A-002D-4AAD-9555-005700620019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G83</xm:sqref>
        </x14:dataValidation>
        <x14:dataValidation xr:uid="{000C0097-0096-4AC2-B172-00C900710031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G86</xm:sqref>
        </x14:dataValidation>
        <x14:dataValidation xr:uid="{00C8007B-00C1-4868-938B-00E600FB00B5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G88</xm:sqref>
        </x14:dataValidation>
        <x14:dataValidation xr:uid="{00310063-0058-4A18-967D-002F00970011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G89</xm:sqref>
        </x14:dataValidation>
        <x14:dataValidation xr:uid="{0018006B-0058-4AE7-B8C6-003E00BA00BB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G90</xm:sqref>
        </x14:dataValidation>
        <x14:dataValidation xr:uid="{00800097-0071-46CA-B8DA-00D9003400C9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G91</xm:sqref>
        </x14:dataValidation>
        <x14:dataValidation xr:uid="{0050009C-005F-4D3F-8A32-00E4007E006C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G92</xm:sqref>
        </x14:dataValidation>
        <x14:dataValidation xr:uid="{00DF0040-005B-4F24-AC88-00F800CC00F7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G93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zoomScale="100" workbookViewId="0">
      <selection activeCell="A1" activeCellId="0" sqref="A1"/>
    </sheetView>
  </sheetViews>
  <sheetFormatPr defaultRowHeight="12.75"/>
  <cols>
    <col customWidth="1" min="1" max="1" style="53" width="23"/>
    <col min="2" max="16384" style="53" width="9.140625"/>
  </cols>
  <sheetData>
    <row r="1" ht="36" customHeight="1">
      <c r="A1" s="54" t="s">
        <v>31</v>
      </c>
    </row>
    <row r="2" ht="18" customHeight="1">
      <c r="A2" s="54" t="s">
        <v>200</v>
      </c>
    </row>
    <row r="3" ht="18" customHeight="1">
      <c r="A3" s="54" t="s">
        <v>177</v>
      </c>
    </row>
    <row r="4" ht="18" customHeight="1">
      <c r="A4" s="54" t="s">
        <v>201</v>
      </c>
    </row>
    <row r="5" ht="18" customHeight="1">
      <c r="A5" s="54" t="s">
        <v>202</v>
      </c>
    </row>
    <row r="6" ht="18" customHeight="1">
      <c r="A6" s="54" t="s">
        <v>203</v>
      </c>
    </row>
    <row r="7" ht="18" customHeight="1">
      <c r="A7" s="54" t="s">
        <v>204</v>
      </c>
    </row>
    <row r="8" ht="18" customHeight="1">
      <c r="A8" s="54" t="s">
        <v>205</v>
      </c>
    </row>
    <row r="9" ht="18" customHeight="1">
      <c r="A9" s="54" t="s">
        <v>206</v>
      </c>
    </row>
    <row r="10" ht="18" customHeight="1">
      <c r="A10" s="54" t="s">
        <v>207</v>
      </c>
    </row>
    <row r="11" ht="18" customHeight="1">
      <c r="A11" s="54" t="s">
        <v>208</v>
      </c>
    </row>
    <row r="12" ht="18" customHeight="1">
      <c r="A12" s="54" t="s">
        <v>209</v>
      </c>
    </row>
    <row r="13" ht="18" customHeight="1">
      <c r="A13" s="54" t="s">
        <v>210</v>
      </c>
    </row>
    <row r="14" ht="18" customHeight="1">
      <c r="A14" s="54" t="s">
        <v>211</v>
      </c>
    </row>
    <row r="15" ht="18" customHeight="1">
      <c r="A15" s="54" t="s">
        <v>212</v>
      </c>
    </row>
    <row r="16" ht="36" customHeight="1">
      <c r="A16" s="54" t="s">
        <v>213</v>
      </c>
    </row>
    <row r="17" ht="18" customHeight="1">
      <c r="A17" s="54" t="s">
        <v>214</v>
      </c>
    </row>
    <row r="18" ht="18" customHeight="1">
      <c r="A18" s="54" t="s">
        <v>215</v>
      </c>
    </row>
    <row r="19" ht="18" customHeight="1">
      <c r="A19" s="54" t="s">
        <v>216</v>
      </c>
    </row>
    <row r="20" ht="18" customHeight="1">
      <c r="A20" s="54" t="s">
        <v>217</v>
      </c>
    </row>
    <row r="21" ht="18" customHeight="1">
      <c r="A21" s="54" t="s">
        <v>218</v>
      </c>
    </row>
    <row r="22" ht="18" customHeight="1">
      <c r="A22" s="54" t="s">
        <v>219</v>
      </c>
    </row>
    <row r="23" ht="18" customHeight="1">
      <c r="A23" s="54" t="s">
        <v>220</v>
      </c>
    </row>
    <row r="24" ht="18" customHeight="1">
      <c r="A24" s="54" t="s">
        <v>221</v>
      </c>
    </row>
    <row r="25" ht="18" customHeight="1">
      <c r="A25" s="54" t="s">
        <v>222</v>
      </c>
    </row>
    <row r="26" ht="18" customHeight="1">
      <c r="A26" s="54" t="s">
        <v>223</v>
      </c>
    </row>
    <row r="27" ht="36" customHeight="1">
      <c r="A27" s="54" t="s">
        <v>224</v>
      </c>
    </row>
    <row r="28" ht="18" customHeight="1">
      <c r="A28" s="54" t="s">
        <v>225</v>
      </c>
    </row>
    <row r="29" ht="18" customHeight="1">
      <c r="A29" s="54" t="s">
        <v>226</v>
      </c>
    </row>
    <row r="30" ht="18" customHeight="1">
      <c r="A30" s="54" t="s">
        <v>227</v>
      </c>
    </row>
    <row r="31" ht="18" customHeight="1">
      <c r="A31" s="54" t="s">
        <v>228</v>
      </c>
    </row>
    <row r="32" ht="18" customHeight="1">
      <c r="A32" s="54" t="s">
        <v>229</v>
      </c>
    </row>
    <row r="33" ht="18" customHeight="1">
      <c r="A33" s="54" t="s">
        <v>230</v>
      </c>
    </row>
    <row r="34" ht="54" customHeight="1">
      <c r="A34" s="54" t="s">
        <v>231</v>
      </c>
    </row>
    <row r="35" ht="18" customHeight="1">
      <c r="A35" s="54" t="s">
        <v>232</v>
      </c>
    </row>
    <row r="36" ht="18" customHeight="1">
      <c r="A36" s="54" t="s">
        <v>233</v>
      </c>
    </row>
    <row r="37" ht="18" customHeight="1">
      <c r="A37" s="54" t="s">
        <v>234</v>
      </c>
    </row>
    <row r="38" ht="18" customHeight="1">
      <c r="A38" s="54" t="s">
        <v>235</v>
      </c>
    </row>
    <row r="39" ht="18" customHeight="1">
      <c r="A39" s="54" t="s">
        <v>236</v>
      </c>
    </row>
    <row r="40" ht="18" customHeight="1">
      <c r="A40" s="54" t="s">
        <v>237</v>
      </c>
    </row>
    <row r="41" ht="18" customHeight="1">
      <c r="A41" s="54" t="s">
        <v>238</v>
      </c>
    </row>
    <row r="42" ht="18" customHeight="1">
      <c r="A42" s="54" t="s">
        <v>239</v>
      </c>
    </row>
    <row r="43" ht="18" customHeight="1">
      <c r="A43" s="54" t="s">
        <v>26</v>
      </c>
    </row>
    <row r="44" ht="36" customHeight="1">
      <c r="A44" s="54" t="s">
        <v>240</v>
      </c>
    </row>
    <row r="45" ht="36" customHeight="1">
      <c r="A45" s="54" t="s">
        <v>241</v>
      </c>
    </row>
    <row r="46" ht="18" customHeight="1">
      <c r="A46" s="54" t="s">
        <v>242</v>
      </c>
    </row>
    <row r="47" ht="18" customHeight="1">
      <c r="A47" s="54" t="s">
        <v>243</v>
      </c>
    </row>
    <row r="48" ht="18" customHeight="1">
      <c r="A48" s="54" t="s">
        <v>244</v>
      </c>
    </row>
    <row r="49" ht="18" customHeight="1">
      <c r="A49" s="54" t="s">
        <v>245</v>
      </c>
    </row>
    <row r="50" ht="18" customHeight="1">
      <c r="A50" s="54" t="s">
        <v>246</v>
      </c>
    </row>
    <row r="51" ht="54" customHeight="1">
      <c r="A51" s="54" t="s">
        <v>247</v>
      </c>
    </row>
    <row r="52" ht="18" customHeight="1">
      <c r="A52" s="54" t="s">
        <v>248</v>
      </c>
    </row>
    <row r="53" ht="18" customHeight="1">
      <c r="A53" s="54" t="s">
        <v>249</v>
      </c>
    </row>
    <row r="54" ht="18" customHeight="1">
      <c r="A54" s="54" t="s">
        <v>250</v>
      </c>
    </row>
    <row r="55" ht="18" customHeight="1">
      <c r="A55" s="54" t="s">
        <v>251</v>
      </c>
    </row>
    <row r="56" ht="18" customHeight="1">
      <c r="A56" s="54" t="s">
        <v>252</v>
      </c>
    </row>
    <row r="57" ht="18" customHeight="1">
      <c r="A57" s="54" t="s">
        <v>253</v>
      </c>
    </row>
    <row r="58" ht="18" customHeight="1">
      <c r="A58" s="54" t="s">
        <v>254</v>
      </c>
    </row>
    <row r="59" ht="36" customHeight="1">
      <c r="A59" s="54" t="s">
        <v>255</v>
      </c>
    </row>
    <row r="60" ht="18" customHeight="1">
      <c r="A60" s="54" t="s">
        <v>256</v>
      </c>
    </row>
    <row r="61" ht="18" customHeight="1">
      <c r="A61" s="54" t="s">
        <v>257</v>
      </c>
    </row>
    <row r="62" ht="18" customHeight="1">
      <c r="A62" s="54" t="s">
        <v>258</v>
      </c>
    </row>
    <row r="63" ht="18" customHeight="1">
      <c r="A63" s="54" t="s">
        <v>259</v>
      </c>
    </row>
    <row r="64" ht="54" customHeight="1">
      <c r="A64" s="54" t="s">
        <v>260</v>
      </c>
    </row>
    <row r="65" ht="18" customHeight="1">
      <c r="A65" s="54" t="s">
        <v>261</v>
      </c>
    </row>
    <row r="66" ht="18" customHeight="1">
      <c r="A66" s="54" t="s">
        <v>262</v>
      </c>
    </row>
    <row r="67" ht="18" customHeight="1">
      <c r="A67" s="54" t="s">
        <v>263</v>
      </c>
    </row>
    <row r="68" ht="36" customHeight="1">
      <c r="A68" s="54" t="s">
        <v>264</v>
      </c>
    </row>
    <row r="69" ht="18" customHeight="1">
      <c r="A69" s="54" t="s">
        <v>265</v>
      </c>
    </row>
    <row r="70" ht="18" customHeight="1">
      <c r="A70" s="54" t="s">
        <v>266</v>
      </c>
    </row>
    <row r="71" ht="36" customHeight="1">
      <c r="A71" s="54" t="s">
        <v>267</v>
      </c>
    </row>
    <row r="72" ht="18" customHeight="1">
      <c r="A72" s="54" t="s">
        <v>268</v>
      </c>
    </row>
    <row r="73" ht="18" customHeight="1">
      <c r="A73" s="54" t="s">
        <v>269</v>
      </c>
    </row>
    <row r="74" ht="54" customHeight="1">
      <c r="A74" s="54" t="s">
        <v>270</v>
      </c>
    </row>
    <row r="75" ht="18" customHeight="1">
      <c r="A75" s="54" t="s">
        <v>271</v>
      </c>
    </row>
    <row r="76" ht="18" customHeight="1">
      <c r="A76" s="54" t="s">
        <v>272</v>
      </c>
    </row>
    <row r="77" ht="18" customHeight="1">
      <c r="A77" s="54" t="s">
        <v>273</v>
      </c>
    </row>
    <row r="78" ht="18" customHeight="1">
      <c r="A78" s="54" t="s">
        <v>274</v>
      </c>
    </row>
    <row r="79" ht="54" customHeight="1">
      <c r="A79" s="54" t="s">
        <v>275</v>
      </c>
    </row>
    <row r="80" ht="18" customHeight="1">
      <c r="A80" s="54" t="s">
        <v>276</v>
      </c>
    </row>
    <row r="81" ht="18" customHeight="1">
      <c r="A81" s="54" t="s">
        <v>277</v>
      </c>
    </row>
    <row r="82" ht="18" customHeight="1">
      <c r="A82" s="54" t="s">
        <v>278</v>
      </c>
    </row>
    <row r="83" ht="18" customHeight="1">
      <c r="A83" s="54" t="s">
        <v>279</v>
      </c>
    </row>
    <row r="84" ht="18" customHeight="1">
      <c r="A84" s="54" t="s">
        <v>280</v>
      </c>
    </row>
    <row r="85" ht="18" customHeight="1">
      <c r="A85" s="54" t="s">
        <v>281</v>
      </c>
    </row>
    <row r="86" ht="18" customHeight="1">
      <c r="A86" s="54" t="s">
        <v>282</v>
      </c>
    </row>
    <row r="87" ht="18" customHeight="1">
      <c r="A87" s="54" t="s">
        <v>283</v>
      </c>
    </row>
    <row r="88" ht="18" customHeight="1">
      <c r="A88" s="54" t="s">
        <v>284</v>
      </c>
    </row>
    <row r="89" ht="36" customHeight="1">
      <c r="A89" s="54" t="s">
        <v>83</v>
      </c>
    </row>
    <row r="90" ht="18" customHeight="1">
      <c r="A90" s="54" t="s">
        <v>285</v>
      </c>
    </row>
    <row r="91" ht="18" customHeight="1">
      <c r="A91" s="54" t="s">
        <v>286</v>
      </c>
    </row>
    <row r="92" ht="18" customHeight="1">
      <c r="A92" s="54" t="s">
        <v>287</v>
      </c>
    </row>
    <row r="93" ht="18" customHeight="1">
      <c r="A93" s="54" t="s">
        <v>288</v>
      </c>
    </row>
    <row r="94" ht="18" customHeight="1">
      <c r="A94" s="54" t="s">
        <v>289</v>
      </c>
    </row>
    <row r="95" ht="18" customHeight="1">
      <c r="A95" s="54" t="s">
        <v>290</v>
      </c>
    </row>
    <row r="96" ht="18" customHeight="1">
      <c r="A96" s="54" t="s">
        <v>291</v>
      </c>
    </row>
    <row r="97" ht="18" customHeight="1">
      <c r="A97" s="54" t="s">
        <v>292</v>
      </c>
    </row>
  </sheetData>
  <sheetProtection autoFilter="1" deleteColumns="1" deleteRows="1" formatCells="1" formatColumns="1" formatRows="1" insertColumns="1" insertHyperlinks="1" insertRows="1" pivotTables="1" selectLockedCells="0" selectUnlockedCells="0" sheet="0" sort="1"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smirnyagina_as</cp:lastModifiedBy>
  <cp:revision>4</cp:revision>
  <dcterms:created xsi:type="dcterms:W3CDTF">2022-11-28T02:51:11Z</dcterms:created>
  <dcterms:modified xsi:type="dcterms:W3CDTF">2025-10-13T09:20:36Z</dcterms:modified>
</cp:coreProperties>
</file>